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885" yWindow="45" windowWidth="19320" windowHeight="991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Sheet1!$A$1:$F$14</definedName>
    <definedName name="_xlnm.Print_Titles" localSheetId="0">Sheet1!$3:$3</definedName>
  </definedNames>
  <calcPr calcId="145621"/>
</workbook>
</file>

<file path=xl/calcChain.xml><?xml version="1.0" encoding="utf-8"?>
<calcChain xmlns="http://schemas.openxmlformats.org/spreadsheetml/2006/main">
  <c r="D14" i="1"/>
  <c r="E14"/>
  <c r="F14"/>
  <c r="C14"/>
</calcChain>
</file>

<file path=xl/sharedStrings.xml><?xml version="1.0" encoding="utf-8"?>
<sst xmlns="http://schemas.openxmlformats.org/spreadsheetml/2006/main" count="22" uniqueCount="21">
  <si>
    <t>ت</t>
  </si>
  <si>
    <t>المفردات</t>
  </si>
  <si>
    <t>المجموع العام</t>
  </si>
  <si>
    <t>تعويضات حرب الكويت</t>
  </si>
  <si>
    <t>تسوية الديون في الخارج</t>
  </si>
  <si>
    <t>اقساط الاتفاقية الثنائية مع دول نادي باريس ودول خارج نادي باريس</t>
  </si>
  <si>
    <t>تسديد اصدارات حوالات الخزينة القديمة</t>
  </si>
  <si>
    <t>التسوية النقدية للديون الصغيرة للقطاع الخاص في الخارج</t>
  </si>
  <si>
    <t>مستحقات صندوق النقد العربي عن اتفاقية اعادة هيكلية مديونية في العراق</t>
  </si>
  <si>
    <t>اقساط قروض صندوق النقد الدولي</t>
  </si>
  <si>
    <t>تسوية ديون الخطوط الجوية العراقية</t>
  </si>
  <si>
    <t>تسوية مستحقات القطاع الخاص قبل 2003/4/9</t>
  </si>
  <si>
    <t>عام /2012</t>
  </si>
  <si>
    <t>عام/2012</t>
  </si>
  <si>
    <t>عام /2013</t>
  </si>
  <si>
    <t>المصدق</t>
  </si>
  <si>
    <t>المنقح</t>
  </si>
  <si>
    <t>المقترح</t>
  </si>
  <si>
    <t>المتفق عليه</t>
  </si>
  <si>
    <t>جدول رقم (6) يوضح الديون والالتزامات الدولية لعام /2013 مقارنة بعام /2012</t>
  </si>
  <si>
    <t>(المبلغ / مليون دينار )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</si>
</sst>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1"/>
      <color theme="1"/>
      <name val="Arial"/>
      <family val="2"/>
      <charset val="178"/>
      <scheme val="minor"/>
    </font>
    <font>
      <sz val="14"/>
      <color theme="1"/>
      <name val="Arial"/>
      <family val="2"/>
      <charset val="178"/>
      <scheme val="minor"/>
    </font>
    <font>
      <b/>
      <sz val="18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b/>
      <sz val="18"/>
      <color theme="3" tint="-0.249977111117893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AC2F6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1" xfId="0" applyFont="1" applyBorder="1"/>
    <xf numFmtId="164" fontId="0" fillId="0" borderId="0" xfId="0" applyNumberFormat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164" fontId="2" fillId="2" borderId="3" xfId="0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 wrapText="1"/>
    </xf>
    <xf numFmtId="164" fontId="3" fillId="2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Border="1"/>
    <xf numFmtId="0" fontId="4" fillId="0" borderId="0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AC2F6"/>
      <color rgb="FFE1CCF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4"/>
  <sheetViews>
    <sheetView rightToLeft="1" tabSelected="1" view="pageBreakPreview" zoomScale="60" zoomScaleNormal="100" workbookViewId="0">
      <selection activeCell="A7" sqref="A1:XFD1048576"/>
    </sheetView>
  </sheetViews>
  <sheetFormatPr defaultRowHeight="14.25"/>
  <cols>
    <col min="1" max="1" width="4" customWidth="1"/>
    <col min="2" max="2" width="21.25" style="5" customWidth="1"/>
    <col min="3" max="3" width="17.25" style="3" customWidth="1"/>
    <col min="4" max="4" width="16.125" style="3" customWidth="1"/>
    <col min="5" max="5" width="15.625" style="3" customWidth="1"/>
    <col min="6" max="6" width="16.125" style="3" customWidth="1"/>
    <col min="7" max="7" width="7.75" customWidth="1"/>
    <col min="8" max="8" width="7.25" customWidth="1"/>
  </cols>
  <sheetData>
    <row r="1" spans="1:6" s="1" customFormat="1" ht="43.5" customHeight="1">
      <c r="A1" s="14" t="s">
        <v>19</v>
      </c>
      <c r="B1" s="14"/>
      <c r="C1" s="14"/>
      <c r="D1" s="14"/>
      <c r="E1" s="14"/>
      <c r="F1" s="14"/>
    </row>
    <row r="2" spans="1:6" s="13" customFormat="1" ht="43.5" customHeight="1">
      <c r="A2" s="12"/>
      <c r="B2" s="12"/>
      <c r="C2" s="12"/>
      <c r="D2" s="19" t="s">
        <v>20</v>
      </c>
      <c r="E2" s="19"/>
      <c r="F2" s="19"/>
    </row>
    <row r="3" spans="1:6" s="1" customFormat="1" ht="54" customHeight="1">
      <c r="A3" s="15" t="s">
        <v>0</v>
      </c>
      <c r="B3" s="17" t="s">
        <v>1</v>
      </c>
      <c r="C3" s="6" t="s">
        <v>15</v>
      </c>
      <c r="D3" s="6" t="s">
        <v>16</v>
      </c>
      <c r="E3" s="6" t="s">
        <v>17</v>
      </c>
      <c r="F3" s="6" t="s">
        <v>18</v>
      </c>
    </row>
    <row r="4" spans="1:6" s="1" customFormat="1" ht="33.75" customHeight="1">
      <c r="A4" s="16"/>
      <c r="B4" s="18"/>
      <c r="C4" s="7" t="s">
        <v>12</v>
      </c>
      <c r="D4" s="7" t="s">
        <v>13</v>
      </c>
      <c r="E4" s="7" t="s">
        <v>14</v>
      </c>
      <c r="F4" s="7" t="s">
        <v>14</v>
      </c>
    </row>
    <row r="5" spans="1:6" s="1" customFormat="1" ht="40.5" customHeight="1">
      <c r="A5" s="2">
        <v>1</v>
      </c>
      <c r="B5" s="4" t="s">
        <v>3</v>
      </c>
      <c r="C5" s="11">
        <v>4718902.5</v>
      </c>
      <c r="D5" s="11">
        <v>4718902.5</v>
      </c>
      <c r="E5" s="11">
        <v>5553949.5</v>
      </c>
      <c r="F5" s="11">
        <v>5553949.5</v>
      </c>
    </row>
    <row r="6" spans="1:6" s="1" customFormat="1" ht="47.25" customHeight="1">
      <c r="A6" s="2">
        <v>2</v>
      </c>
      <c r="B6" s="4" t="s">
        <v>4</v>
      </c>
      <c r="C6" s="11">
        <v>526500</v>
      </c>
      <c r="D6" s="11">
        <v>256500</v>
      </c>
      <c r="E6" s="11">
        <v>526500</v>
      </c>
      <c r="F6" s="11">
        <v>526500</v>
      </c>
    </row>
    <row r="7" spans="1:6" s="1" customFormat="1" ht="78.75" customHeight="1">
      <c r="A7" s="2">
        <v>3</v>
      </c>
      <c r="B7" s="4" t="s">
        <v>5</v>
      </c>
      <c r="C7" s="11">
        <v>1537380</v>
      </c>
      <c r="D7" s="11">
        <v>1537380</v>
      </c>
      <c r="E7" s="11">
        <v>1436273</v>
      </c>
      <c r="F7" s="11">
        <v>1436273</v>
      </c>
    </row>
    <row r="8" spans="1:6" s="1" customFormat="1" ht="54.75" customHeight="1">
      <c r="A8" s="2">
        <v>4</v>
      </c>
      <c r="B8" s="4" t="s">
        <v>6</v>
      </c>
      <c r="C8" s="11">
        <v>578219</v>
      </c>
      <c r="D8" s="11">
        <v>578219</v>
      </c>
      <c r="E8" s="11">
        <v>400000</v>
      </c>
      <c r="F8" s="11">
        <v>400000</v>
      </c>
    </row>
    <row r="9" spans="1:6" s="1" customFormat="1" ht="61.5" customHeight="1">
      <c r="A9" s="2">
        <v>5</v>
      </c>
      <c r="B9" s="4" t="s">
        <v>7</v>
      </c>
      <c r="C9" s="11">
        <v>58500</v>
      </c>
      <c r="D9" s="11">
        <v>58500</v>
      </c>
      <c r="E9" s="11">
        <v>41856</v>
      </c>
      <c r="F9" s="11">
        <v>41856</v>
      </c>
    </row>
    <row r="10" spans="1:6" s="1" customFormat="1" ht="66" customHeight="1">
      <c r="A10" s="2">
        <v>6</v>
      </c>
      <c r="B10" s="4" t="s">
        <v>8</v>
      </c>
      <c r="C10" s="11"/>
      <c r="D10" s="11"/>
      <c r="E10" s="11">
        <v>47835</v>
      </c>
      <c r="F10" s="11">
        <v>47835</v>
      </c>
    </row>
    <row r="11" spans="1:6" s="1" customFormat="1" ht="51" customHeight="1">
      <c r="A11" s="2">
        <v>7</v>
      </c>
      <c r="B11" s="4" t="s">
        <v>9</v>
      </c>
      <c r="C11" s="11"/>
      <c r="D11" s="11"/>
      <c r="E11" s="11">
        <v>239823</v>
      </c>
      <c r="F11" s="11">
        <v>239823</v>
      </c>
    </row>
    <row r="12" spans="1:6" s="1" customFormat="1" ht="47.25" customHeight="1">
      <c r="A12" s="2">
        <v>8</v>
      </c>
      <c r="B12" s="4" t="s">
        <v>10</v>
      </c>
      <c r="C12" s="11"/>
      <c r="D12" s="11"/>
      <c r="E12" s="11">
        <v>233200</v>
      </c>
      <c r="F12" s="11">
        <v>233200</v>
      </c>
    </row>
    <row r="13" spans="1:6" s="1" customFormat="1" ht="44.25" customHeight="1">
      <c r="A13" s="2">
        <v>9</v>
      </c>
      <c r="B13" s="4" t="s">
        <v>11</v>
      </c>
      <c r="C13" s="11"/>
      <c r="D13" s="11"/>
      <c r="E13" s="11">
        <v>350000</v>
      </c>
      <c r="F13" s="11">
        <v>350000</v>
      </c>
    </row>
    <row r="14" spans="1:6" ht="50.25" customHeight="1">
      <c r="A14" s="8"/>
      <c r="B14" s="9" t="s">
        <v>2</v>
      </c>
      <c r="C14" s="10">
        <f>SUM(C5:C13)</f>
        <v>7419501.5</v>
      </c>
      <c r="D14" s="10">
        <f>SUM(D5:D13)</f>
        <v>7149501.5</v>
      </c>
      <c r="E14" s="10">
        <f>SUM(E5:E13)</f>
        <v>8829436.5</v>
      </c>
      <c r="F14" s="10">
        <f>SUM(F5:F13)</f>
        <v>8829436.5</v>
      </c>
    </row>
  </sheetData>
  <sheetProtection password="CC06" sheet="1" objects="1" scenarios="1"/>
  <mergeCells count="4">
    <mergeCell ref="A1:F1"/>
    <mergeCell ref="A3:A4"/>
    <mergeCell ref="B3:B4"/>
    <mergeCell ref="D2:F2"/>
  </mergeCells>
  <pageMargins left="0.15748031496062992" right="0.31" top="0.35433070866141736" bottom="0.43307086614173229" header="0.17" footer="0.15748031496062992"/>
  <pageSetup paperSize="9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536e90f3-28f6-43a2-9886-69104c66b47c">VMCDCHTSR4DK-1797567310-695</_dlc_DocId>
    <_dlc_DocIdUrl xmlns="536e90f3-28f6-43a2-9886-69104c66b47c">
      <Url>http://cms-mof/_layouts/DocIdRedir.aspx?ID=VMCDCHTSR4DK-1797567310-695</Url>
      <Description>VMCDCHTSR4DK-1797567310-695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CFB02D1D686404192CB572C2CAAAC32" ma:contentTypeVersion="1" ma:contentTypeDescription="Create a new document." ma:contentTypeScope="" ma:versionID="5e995d3125130d9e15c15229215499c8">
  <xsd:schema xmlns:xsd="http://www.w3.org/2001/XMLSchema" xmlns:xs="http://www.w3.org/2001/XMLSchema" xmlns:p="http://schemas.microsoft.com/office/2006/metadata/properties" xmlns:ns1="http://schemas.microsoft.com/sharepoint/v3" xmlns:ns2="536e90f3-28f6-43a2-9886-69104c66b47c" targetNamespace="http://schemas.microsoft.com/office/2006/metadata/properties" ma:root="true" ma:fieldsID="55da2c33495ab5c7a95f6366e55b278d" ns1:_="" ns2:_="">
    <xsd:import namespace="http://schemas.microsoft.com/sharepoint/v3"/>
    <xsd:import namespace="536e90f3-28f6-43a2-9886-69104c66b47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e90f3-28f6-43a2-9886-69104c66b47c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63DD007-F5E5-4295-98F3-C0BCC6C87196}"/>
</file>

<file path=customXml/itemProps2.xml><?xml version="1.0" encoding="utf-8"?>
<ds:datastoreItem xmlns:ds="http://schemas.openxmlformats.org/officeDocument/2006/customXml" ds:itemID="{8DD8FEF5-AF19-4595-9BD3-1428F16D6D2B}"/>
</file>

<file path=customXml/itemProps3.xml><?xml version="1.0" encoding="utf-8"?>
<ds:datastoreItem xmlns:ds="http://schemas.openxmlformats.org/officeDocument/2006/customXml" ds:itemID="{7182900B-DA6B-48D5-8292-3E00B95B2F21}"/>
</file>

<file path=customXml/itemProps4.xml><?xml version="1.0" encoding="utf-8"?>
<ds:datastoreItem xmlns:ds="http://schemas.openxmlformats.org/officeDocument/2006/customXml" ds:itemID="{441D2DC9-81B6-46B1-9574-8C379A28FF6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Mowazna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Haider Y. Attar</dc:creator>
  <cp:lastModifiedBy>XP</cp:lastModifiedBy>
  <cp:lastPrinted>2012-10-14T09:03:30Z</cp:lastPrinted>
  <dcterms:created xsi:type="dcterms:W3CDTF">2011-08-17T05:38:30Z</dcterms:created>
  <dcterms:modified xsi:type="dcterms:W3CDTF">2013-04-15T07:15:50Z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0x0101007CFB02D1D686404192CB572C2CAAAC32</vt:lpwstr>
  </property>
  <property fmtid="{D5CDD505-2E9C-101B-9397-08002B2CF9AE}" pid="3" name="_dlc_DocIdItemGuid">
    <vt:lpwstr>bc126e43-1097-4d0f-9ce8-e3052ea6fc6e</vt:lpwstr>
  </property>
</Properties>
</file>