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040" yWindow="285" windowWidth="8700" windowHeight="6735" tabRatio="831"/>
  </bookViews>
  <sheets>
    <sheet name="state account until sep 2016" sheetId="4" r:id="rId1"/>
  </sheets>
  <calcPr calcId="144525" calcMode="manual"/>
</workbook>
</file>

<file path=xl/calcChain.xml><?xml version="1.0" encoding="utf-8"?>
<calcChain xmlns="http://schemas.openxmlformats.org/spreadsheetml/2006/main">
  <c r="C162" i="4" l="1"/>
  <c r="C136" i="4" l="1"/>
  <c r="C44" i="4"/>
  <c r="D157" i="4" l="1"/>
  <c r="C145" i="4"/>
  <c r="H121" i="4"/>
  <c r="G121" i="4"/>
  <c r="F121" i="4"/>
  <c r="E121" i="4"/>
  <c r="D121" i="4"/>
  <c r="C121" i="4"/>
  <c r="D44" i="4"/>
  <c r="C157" i="4" l="1"/>
  <c r="L88" i="4"/>
  <c r="K88" i="4"/>
  <c r="J88" i="4"/>
  <c r="I88" i="4"/>
  <c r="H88" i="4"/>
  <c r="G88" i="4"/>
  <c r="F88" i="4"/>
  <c r="E88" i="4"/>
  <c r="D88" i="4"/>
  <c r="C88" i="4"/>
</calcChain>
</file>

<file path=xl/sharedStrings.xml><?xml version="1.0" encoding="utf-8"?>
<sst xmlns="http://schemas.openxmlformats.org/spreadsheetml/2006/main" count="341" uniqueCount="192">
  <si>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</si>
  <si>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</si>
  <si>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</si>
  <si>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</si>
  <si>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</si>
  <si>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</si>
  <si>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</si>
  <si>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</si>
  <si>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</si>
  <si>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</si>
  <si>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</si>
  <si>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</si>
  <si>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</si>
  <si>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</si>
  <si>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</si>
  <si>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</si>
  <si>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</si>
  <si>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</si>
  <si>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</si>
  <si>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</si>
  <si>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</si>
  <si>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</si>
  <si>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</si>
  <si>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</si>
  <si>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</si>
  <si>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</si>
  <si>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</si>
  <si>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</si>
  <si>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</si>
  <si>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</si>
  <si>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Ministry of Housing and Construction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</si>
  <si>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</si>
  <si>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</si>
  <si>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</si>
  <si>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</si>
  <si>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</si>
  <si>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</si>
  <si>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</si>
  <si>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</si>
  <si>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</si>
  <si>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</si>
  <si>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</si>
  <si>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</si>
  <si>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</si>
  <si>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</si>
  <si>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</si>
  <si>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</si>
  <si>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</si>
  <si>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</si>
  <si>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وزارة حقوق الانسان</t>
  </si>
  <si>
    <t>Ministry of Human Rights</t>
  </si>
  <si>
    <t>دوائر غير مرتبطة بوزارة</t>
  </si>
  <si>
    <t xml:space="preserve">Non-Ministerial entities </t>
  </si>
  <si>
    <t>مجلس القضاء الاعلى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</si>
  <si>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</si>
  <si>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</si>
  <si>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</si>
  <si>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</si>
  <si>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</si>
  <si>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</si>
  <si>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</si>
  <si>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</si>
  <si>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</si>
  <si>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</si>
  <si>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</si>
  <si>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</si>
  <si>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</si>
  <si>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</si>
  <si>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</si>
  <si>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</si>
  <si>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</si>
  <si>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</si>
  <si>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</si>
  <si>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</si>
  <si>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</si>
  <si>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</si>
  <si>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</si>
  <si>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</si>
  <si>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</si>
  <si>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</si>
  <si>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</si>
  <si>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</si>
  <si>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</si>
  <si>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</si>
  <si>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</si>
  <si>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</si>
  <si>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</si>
  <si>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</si>
  <si>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</si>
  <si>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</si>
  <si>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</si>
  <si>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</si>
  <si>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</si>
  <si>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</si>
  <si>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</si>
  <si>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</si>
  <si>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</si>
  <si>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</si>
  <si>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</si>
  <si>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</si>
  <si>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</si>
  <si>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</si>
  <si>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</si>
  <si>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</si>
  <si>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</si>
  <si>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</si>
  <si>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</si>
  <si>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</si>
  <si>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</si>
  <si>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</si>
  <si>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</si>
  <si>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</si>
  <si>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</si>
  <si>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</si>
  <si>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</si>
  <si>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</si>
  <si>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</si>
  <si>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</si>
  <si>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</si>
  <si>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</si>
  <si>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</si>
  <si>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</si>
  <si>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</si>
  <si>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</si>
  <si>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</si>
  <si>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وزارة التخطيط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</si>
  <si>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</si>
  <si>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</si>
  <si>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</si>
  <si>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</si>
  <si>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</si>
  <si>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</si>
  <si>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</si>
  <si>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</si>
  <si>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</si>
  <si>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</si>
  <si>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</si>
  <si>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</si>
  <si>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</si>
  <si>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</si>
  <si>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</si>
  <si>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</si>
  <si>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</si>
  <si>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 xml:space="preserve"> تقرير بالايرادات حسب التصنيف الاقتصادي للموازنة الجارية والاستثمارية   -   Report revenues by economic classification current and investment budget</t>
  </si>
  <si>
    <t>Predecessor of the current budget</t>
  </si>
  <si>
    <t>Ancestor investment budget</t>
  </si>
  <si>
    <t>Predecessor of the total budget</t>
  </si>
  <si>
    <t>Report oil and non-oil revenues and the percentage of each of the total revenue for the current budget</t>
  </si>
  <si>
    <t xml:space="preserve">تقرير بالمصروفات الفعلية بمستوى الوزارات حسب التصنيف الاقتصادي للموازنه الجارية - 
Report actual expenditures, the level of ministries by the current economic classification of the budget
</t>
  </si>
  <si>
    <t>تقرير بالمصروفات حسب التصنيف الاقتصادي للموازنة الجارية- Report expenditures by economic classification for the current budget</t>
  </si>
  <si>
    <t>تقرير بالمصروفات حسب التصنيف الاقتصادي للموازنة الاستثمارية  - Report expenditures by economic classification for the investment budget</t>
  </si>
  <si>
    <t>الالتزامات والمساعدات الخارجية</t>
  </si>
  <si>
    <t>البرامـــج الخــــاصة</t>
  </si>
  <si>
    <t>وزارة الدفاع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</si>
  <si>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</si>
  <si>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</si>
  <si>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</si>
  <si>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</si>
  <si>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</si>
  <si>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</si>
  <si>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</si>
  <si>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وزارة البلديات والاشغال</t>
  </si>
  <si>
    <t>وزارة الاعمار والاسكان</t>
  </si>
  <si>
    <t>Ministry of Public Works and Municipalities</t>
  </si>
  <si>
    <t>وزارة الصحة</t>
  </si>
  <si>
    <t>Ministry of Health</t>
  </si>
  <si>
    <t>مجموع الفصل ( 07 )  الالتزامات والمساهمات</t>
  </si>
  <si>
    <t>Commitments and contributions</t>
  </si>
  <si>
    <t xml:space="preserve">ملخص السلف لأرصدة  -  Advances Summary 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</si>
  <si>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</si>
  <si>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</si>
  <si>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</si>
  <si>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</si>
  <si>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</si>
  <si>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</si>
  <si>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</si>
  <si>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</si>
  <si>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</si>
  <si>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</si>
  <si>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</si>
  <si>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</si>
  <si>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</si>
  <si>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</si>
  <si>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</si>
  <si>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</si>
  <si>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ذي قار</t>
  </si>
  <si>
    <t>Dhi Qar province</t>
  </si>
  <si>
    <t>محافظة ميسان</t>
  </si>
  <si>
    <t>mesan province</t>
  </si>
  <si>
    <t xml:space="preserve">محافظة ميسان </t>
  </si>
  <si>
    <t>وزارة المالية دائرة المحاسبة قسم التوحيد/ نظام توحيد حسابات الدولة على الموازنة الجارية والاستثمارية  لغاية كانون الأول لسنه 2016</t>
  </si>
  <si>
    <t>The Ministry of Finance and Accounting Department of the Department of unification / unification of the state accounts on the current investment budget up to December 2016 for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</si>
</sst>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6"/>
      <color theme="1"/>
      <name val="Algerian"/>
      <family val="5"/>
    </font>
    <font>
      <b/>
      <sz val="18"/>
      <color theme="1"/>
      <name val="Arial"/>
      <family val="2"/>
      <scheme val="minor"/>
    </font>
    <font>
      <b/>
      <sz val="16"/>
      <color rgb="FF22222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167" fontId="3" fillId="2" borderId="1" xfId="22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4" fillId="0" borderId="0" xfId="1" applyFont="1" applyAlignment="1"/>
    <xf numFmtId="0" fontId="3" fillId="3" borderId="6" xfId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left"/>
    </xf>
    <xf numFmtId="3" fontId="3" fillId="2" borderId="1" xfId="0" applyNumberFormat="1" applyFont="1" applyFill="1" applyBorder="1"/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/>
    <xf numFmtId="3" fontId="3" fillId="2" borderId="7" xfId="1" applyNumberFormat="1" applyFont="1" applyFill="1" applyBorder="1" applyAlignment="1">
      <alignment horizontal="right"/>
    </xf>
    <xf numFmtId="0" fontId="4" fillId="0" borderId="0" xfId="1" applyFont="1" applyBorder="1"/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167" fontId="6" fillId="2" borderId="1" xfId="22" applyNumberFormat="1" applyFont="1" applyFill="1" applyBorder="1"/>
    <xf numFmtId="166" fontId="6" fillId="2" borderId="1" xfId="22" applyNumberFormat="1" applyFont="1" applyFill="1" applyBorder="1"/>
    <xf numFmtId="9" fontId="6" fillId="2" borderId="1" xfId="23" applyFont="1" applyFill="1" applyBorder="1"/>
    <xf numFmtId="3" fontId="6" fillId="2" borderId="1" xfId="16" applyNumberFormat="1" applyFont="1" applyFill="1" applyBorder="1"/>
    <xf numFmtId="165" fontId="6" fillId="0" borderId="1" xfId="22" applyNumberFormat="1" applyFont="1" applyBorder="1"/>
    <xf numFmtId="3" fontId="6" fillId="2" borderId="1" xfId="1" applyNumberFormat="1" applyFont="1" applyFill="1" applyBorder="1" applyAlignment="1">
      <alignment horizontal="right"/>
    </xf>
    <xf numFmtId="165" fontId="6" fillId="2" borderId="1" xfId="22" applyNumberFormat="1" applyFont="1" applyFill="1" applyBorder="1"/>
    <xf numFmtId="3" fontId="6" fillId="2" borderId="1" xfId="1" applyNumberFormat="1" applyFont="1" applyFill="1" applyBorder="1"/>
    <xf numFmtId="3" fontId="6" fillId="2" borderId="1" xfId="0" applyNumberFormat="1" applyFont="1" applyFill="1" applyBorder="1" applyAlignment="1">
      <alignment horizontal="right" readingOrder="1"/>
    </xf>
    <xf numFmtId="3" fontId="6" fillId="2" borderId="1" xfId="22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0" fontId="4" fillId="0" borderId="1" xfId="1" applyFont="1" applyBorder="1"/>
    <xf numFmtId="0" fontId="7" fillId="4" borderId="0" xfId="0" applyFont="1" applyFill="1"/>
    <xf numFmtId="165" fontId="4" fillId="0" borderId="0" xfId="1" applyNumberFormat="1" applyFo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6" fillId="0" borderId="1" xfId="1" applyFont="1" applyBorder="1"/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/>
    </xf>
    <xf numFmtId="0" fontId="3" fillId="3" borderId="5" xfId="8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71"/>
  <sheetViews>
    <sheetView rightToLeft="1" tabSelected="1" topLeftCell="A151" zoomScale="60" zoomScaleNormal="60" workbookViewId="0">
      <selection activeCell="C166" sqref="C166"/>
    </sheetView>
  </sheetViews>
  <sheetFormatPr defaultColWidth="9" defaultRowHeight="20.25" x14ac:dyDescent="0.3"/>
  <cols>
    <col min="1" max="1" width="63.125" style="3" customWidth="1"/>
    <col min="2" max="2" width="75.75" style="3" customWidth="1"/>
    <col min="3" max="3" width="36.375" style="3" customWidth="1"/>
    <col min="4" max="4" width="36.125" style="3" customWidth="1"/>
    <col min="5" max="5" width="47.75" style="3" customWidth="1"/>
    <col min="6" max="6" width="39.25" style="3" customWidth="1"/>
    <col min="7" max="7" width="31" style="3" customWidth="1"/>
    <col min="8" max="8" width="50.375" style="3" customWidth="1"/>
    <col min="9" max="9" width="46.25" style="3" customWidth="1"/>
    <col min="10" max="10" width="29.25" style="3" customWidth="1"/>
    <col min="11" max="11" width="38.125" style="3" customWidth="1"/>
    <col min="12" max="12" width="37" style="3" bestFit="1" customWidth="1"/>
    <col min="13" max="16384" width="9" style="3"/>
  </cols>
  <sheetData>
    <row r="1" spans="1:4" ht="36.75" customHeight="1" x14ac:dyDescent="0.3">
      <c r="A1" s="41" t="s">
        <v>190</v>
      </c>
      <c r="B1" s="42"/>
      <c r="C1" s="42"/>
      <c r="D1" s="43"/>
    </row>
    <row r="2" spans="1:4" s="4" customFormat="1" ht="51" customHeight="1" x14ac:dyDescent="0.3">
      <c r="A2" s="44" t="s">
        <v>191</v>
      </c>
      <c r="B2" s="45"/>
      <c r="C2" s="45"/>
      <c r="D2" s="46"/>
    </row>
    <row r="3" spans="1:4" ht="40.5" customHeight="1" x14ac:dyDescent="0.3">
      <c r="A3" s="48" t="s">
        <v>128</v>
      </c>
      <c r="B3" s="49"/>
      <c r="C3" s="49"/>
      <c r="D3" s="50"/>
    </row>
    <row r="4" spans="1:4" ht="60.75" customHeight="1" x14ac:dyDescent="0.3">
      <c r="A4" s="5" t="s">
        <v>0</v>
      </c>
      <c r="B4" s="5" t="s">
        <v>1</v>
      </c>
      <c r="C4" s="6" t="s">
        <v>137</v>
      </c>
      <c r="D4" s="7" t="s">
        <v>129</v>
      </c>
    </row>
    <row r="5" spans="1:4" ht="23.25" x14ac:dyDescent="0.35">
      <c r="A5" s="8" t="s">
        <v>2</v>
      </c>
      <c r="B5" s="9" t="s">
        <v>3</v>
      </c>
      <c r="C5" s="19">
        <v>394957574858.59998</v>
      </c>
      <c r="D5" s="25">
        <v>1172074574</v>
      </c>
    </row>
    <row r="6" spans="1:4" ht="23.25" x14ac:dyDescent="0.35">
      <c r="A6" s="8" t="s">
        <v>4</v>
      </c>
      <c r="B6" s="9" t="s">
        <v>5</v>
      </c>
      <c r="C6" s="19">
        <v>44375936900</v>
      </c>
      <c r="D6" s="25">
        <v>2000</v>
      </c>
    </row>
    <row r="7" spans="1:4" ht="23.25" x14ac:dyDescent="0.35">
      <c r="A7" s="8" t="s">
        <v>6</v>
      </c>
      <c r="B7" s="9" t="s">
        <v>7</v>
      </c>
      <c r="C7" s="19">
        <v>2311942332221.2002</v>
      </c>
      <c r="D7" s="25">
        <v>918025650592</v>
      </c>
    </row>
    <row r="8" spans="1:4" ht="23.25" x14ac:dyDescent="0.35">
      <c r="A8" s="8" t="s">
        <v>8</v>
      </c>
      <c r="B8" s="9" t="s">
        <v>9</v>
      </c>
      <c r="C8" s="19">
        <v>169080362993.20999</v>
      </c>
      <c r="D8" s="25">
        <v>91284363</v>
      </c>
    </row>
    <row r="9" spans="1:4" ht="23.25" x14ac:dyDescent="0.35">
      <c r="A9" s="8" t="s">
        <v>10</v>
      </c>
      <c r="B9" s="9" t="s">
        <v>11</v>
      </c>
      <c r="C9" s="19">
        <v>12104895944135.1</v>
      </c>
      <c r="D9" s="25">
        <v>1265885550</v>
      </c>
    </row>
    <row r="10" spans="1:4" ht="23.25" x14ac:dyDescent="0.35">
      <c r="A10" s="8" t="s">
        <v>12</v>
      </c>
      <c r="B10" s="9" t="s">
        <v>13</v>
      </c>
      <c r="C10" s="19">
        <v>9848812173455.5703</v>
      </c>
      <c r="D10" s="25">
        <v>296635151445</v>
      </c>
    </row>
    <row r="11" spans="1:4" ht="23.25" x14ac:dyDescent="0.35">
      <c r="A11" s="8" t="s">
        <v>14</v>
      </c>
      <c r="B11" s="9" t="s">
        <v>15</v>
      </c>
      <c r="C11" s="19">
        <v>1142787679304</v>
      </c>
      <c r="D11" s="25">
        <v>8044926326</v>
      </c>
    </row>
    <row r="12" spans="1:4" ht="23.25" x14ac:dyDescent="0.35">
      <c r="A12" s="8" t="s">
        <v>158</v>
      </c>
      <c r="B12" s="9" t="s">
        <v>159</v>
      </c>
      <c r="C12" s="19">
        <v>3058225118772</v>
      </c>
      <c r="D12" s="25">
        <v>145073410741.60001</v>
      </c>
    </row>
    <row r="13" spans="1:4" ht="23.25" x14ac:dyDescent="0.35">
      <c r="A13" s="8" t="s">
        <v>16</v>
      </c>
      <c r="B13" s="9" t="s">
        <v>17</v>
      </c>
      <c r="C13" s="28">
        <v>5862812401247</v>
      </c>
      <c r="D13" s="25">
        <v>8345438780</v>
      </c>
    </row>
    <row r="14" spans="1:4" ht="23.25" x14ac:dyDescent="0.35">
      <c r="A14" s="8" t="s">
        <v>18</v>
      </c>
      <c r="B14" s="9" t="s">
        <v>19</v>
      </c>
      <c r="C14" s="19">
        <v>527730283385.5</v>
      </c>
      <c r="D14" s="25">
        <v>22330141420</v>
      </c>
    </row>
    <row r="15" spans="1:4" ht="23.25" x14ac:dyDescent="0.35">
      <c r="A15" s="8" t="s">
        <v>20</v>
      </c>
      <c r="B15" s="9" t="s">
        <v>21</v>
      </c>
      <c r="C15" s="19">
        <v>7509014317727.5195</v>
      </c>
      <c r="D15" s="25">
        <v>4924649113</v>
      </c>
    </row>
    <row r="16" spans="1:4" ht="23.25" x14ac:dyDescent="0.35">
      <c r="A16" s="8" t="s">
        <v>22</v>
      </c>
      <c r="B16" s="9" t="s">
        <v>23</v>
      </c>
      <c r="C16" s="19">
        <v>101439734651.56</v>
      </c>
      <c r="D16" s="25">
        <v>16574412741</v>
      </c>
    </row>
    <row r="17" spans="1:4" ht="23.25" x14ac:dyDescent="0.35">
      <c r="A17" s="8" t="s">
        <v>24</v>
      </c>
      <c r="B17" s="9" t="s">
        <v>25</v>
      </c>
      <c r="C17" s="19">
        <v>399029526153.44</v>
      </c>
      <c r="D17" s="25">
        <v>5489646230</v>
      </c>
    </row>
    <row r="18" spans="1:4" ht="23.25" x14ac:dyDescent="0.35">
      <c r="A18" s="8" t="s">
        <v>26</v>
      </c>
      <c r="B18" s="9" t="s">
        <v>27</v>
      </c>
      <c r="C18" s="19">
        <v>120132818367</v>
      </c>
      <c r="D18" s="25">
        <v>1023616056</v>
      </c>
    </row>
    <row r="19" spans="1:4" ht="23.25" x14ac:dyDescent="0.35">
      <c r="A19" s="8" t="s">
        <v>28</v>
      </c>
      <c r="B19" s="9" t="s">
        <v>29</v>
      </c>
      <c r="C19" s="19">
        <v>167591780824.07999</v>
      </c>
      <c r="D19" s="25">
        <v>44192072095.900002</v>
      </c>
    </row>
    <row r="20" spans="1:4" ht="23.25" x14ac:dyDescent="0.35">
      <c r="A20" s="8" t="s">
        <v>161</v>
      </c>
      <c r="B20" s="9" t="s">
        <v>163</v>
      </c>
      <c r="C20" s="19">
        <v>1698851521</v>
      </c>
      <c r="D20" s="25">
        <v>81173895503</v>
      </c>
    </row>
    <row r="21" spans="1:4" ht="23.25" x14ac:dyDescent="0.35">
      <c r="A21" s="8" t="s">
        <v>162</v>
      </c>
      <c r="B21" s="9" t="s">
        <v>30</v>
      </c>
      <c r="C21" s="19">
        <v>710253826488</v>
      </c>
      <c r="D21" s="25">
        <v>288275428717</v>
      </c>
    </row>
    <row r="22" spans="1:4" ht="23.25" x14ac:dyDescent="0.35">
      <c r="A22" s="8" t="s">
        <v>31</v>
      </c>
      <c r="B22" s="9" t="s">
        <v>32</v>
      </c>
      <c r="C22" s="19">
        <v>224176893671.39999</v>
      </c>
      <c r="D22" s="25">
        <v>5197636650</v>
      </c>
    </row>
    <row r="23" spans="1:4" ht="23.25" x14ac:dyDescent="0.35">
      <c r="A23" s="8" t="s">
        <v>33</v>
      </c>
      <c r="B23" s="9" t="s">
        <v>34</v>
      </c>
      <c r="C23" s="19">
        <v>222206397256.34601</v>
      </c>
      <c r="D23" s="25">
        <v>231085751961.26999</v>
      </c>
    </row>
    <row r="24" spans="1:4" ht="23.25" x14ac:dyDescent="0.35">
      <c r="A24" s="8" t="s">
        <v>35</v>
      </c>
      <c r="B24" s="9" t="s">
        <v>36</v>
      </c>
      <c r="C24" s="19">
        <v>299256955755.45599</v>
      </c>
      <c r="D24" s="25">
        <v>12431239865796.199</v>
      </c>
    </row>
    <row r="25" spans="1:4" ht="23.25" x14ac:dyDescent="0.35">
      <c r="A25" s="8" t="s">
        <v>37</v>
      </c>
      <c r="B25" s="9" t="s">
        <v>38</v>
      </c>
      <c r="C25" s="19">
        <v>45252596269.332001</v>
      </c>
      <c r="D25" s="25">
        <v>1817774453</v>
      </c>
    </row>
    <row r="26" spans="1:4" ht="23.25" x14ac:dyDescent="0.35">
      <c r="A26" s="8" t="s">
        <v>39</v>
      </c>
      <c r="B26" s="9" t="s">
        <v>40</v>
      </c>
      <c r="C26" s="19">
        <v>1052843659234.15</v>
      </c>
      <c r="D26" s="25">
        <v>123891470344.367</v>
      </c>
    </row>
    <row r="27" spans="1:4" ht="23.25" x14ac:dyDescent="0.35">
      <c r="A27" s="8" t="s">
        <v>41</v>
      </c>
      <c r="B27" s="9" t="s">
        <v>42</v>
      </c>
      <c r="C27" s="19">
        <v>2208232449038.7798</v>
      </c>
      <c r="D27" s="25">
        <v>10197455438</v>
      </c>
    </row>
    <row r="28" spans="1:4" ht="23.25" x14ac:dyDescent="0.35">
      <c r="A28" s="8" t="s">
        <v>43</v>
      </c>
      <c r="B28" s="9" t="s">
        <v>44</v>
      </c>
      <c r="C28" s="19">
        <v>1246242366949.3401</v>
      </c>
      <c r="D28" s="25">
        <v>687546915055.11902</v>
      </c>
    </row>
    <row r="29" spans="1:4" ht="23.25" x14ac:dyDescent="0.35">
      <c r="A29" s="8" t="s">
        <v>45</v>
      </c>
      <c r="B29" s="9" t="s">
        <v>46</v>
      </c>
      <c r="C29" s="19">
        <v>19128592264.200001</v>
      </c>
      <c r="D29" s="25">
        <v>8852360575.6000004</v>
      </c>
    </row>
    <row r="30" spans="1:4" ht="23.25" x14ac:dyDescent="0.35">
      <c r="A30" s="8" t="s">
        <v>47</v>
      </c>
      <c r="B30" s="9" t="s">
        <v>48</v>
      </c>
      <c r="C30" s="19">
        <v>174607050348</v>
      </c>
      <c r="D30" s="25">
        <v>91571658</v>
      </c>
    </row>
    <row r="31" spans="1:4" ht="23.25" x14ac:dyDescent="0.35">
      <c r="A31" s="8" t="s">
        <v>49</v>
      </c>
      <c r="B31" s="9" t="s">
        <v>50</v>
      </c>
      <c r="C31" s="19">
        <v>30374302</v>
      </c>
      <c r="D31" s="25"/>
    </row>
    <row r="32" spans="1:4" ht="23.25" x14ac:dyDescent="0.35">
      <c r="A32" s="8" t="s">
        <v>51</v>
      </c>
      <c r="B32" s="9" t="s">
        <v>52</v>
      </c>
      <c r="C32" s="19">
        <v>765237270561.83496</v>
      </c>
      <c r="D32" s="25">
        <v>551326930068</v>
      </c>
    </row>
    <row r="33" spans="1:12" ht="23.25" x14ac:dyDescent="0.35">
      <c r="A33" s="8" t="s">
        <v>53</v>
      </c>
      <c r="B33" s="9" t="s">
        <v>54</v>
      </c>
      <c r="C33" s="19">
        <v>377174041484</v>
      </c>
      <c r="D33" s="25">
        <v>123173000</v>
      </c>
    </row>
    <row r="34" spans="1:12" ht="23.25" x14ac:dyDescent="0.35">
      <c r="A34" s="13" t="s">
        <v>169</v>
      </c>
      <c r="B34" s="9" t="s">
        <v>176</v>
      </c>
      <c r="C34" s="19">
        <v>5361238601</v>
      </c>
      <c r="D34" s="27"/>
    </row>
    <row r="35" spans="1:12" ht="23.25" x14ac:dyDescent="0.35">
      <c r="A35" s="13" t="s">
        <v>185</v>
      </c>
      <c r="B35" s="32" t="s">
        <v>186</v>
      </c>
      <c r="C35" s="19">
        <v>594557201</v>
      </c>
      <c r="D35" s="25"/>
    </row>
    <row r="36" spans="1:12" ht="23.25" x14ac:dyDescent="0.35">
      <c r="A36" s="13" t="s">
        <v>170</v>
      </c>
      <c r="B36" s="9" t="s">
        <v>177</v>
      </c>
      <c r="C36" s="19">
        <v>10147723804</v>
      </c>
      <c r="D36" s="25"/>
    </row>
    <row r="37" spans="1:12" ht="23.25" x14ac:dyDescent="0.35">
      <c r="A37" s="13" t="s">
        <v>171</v>
      </c>
      <c r="B37" s="9" t="s">
        <v>178</v>
      </c>
      <c r="C37" s="19">
        <v>7690126013</v>
      </c>
      <c r="D37" s="25"/>
    </row>
    <row r="38" spans="1:12" ht="23.25" x14ac:dyDescent="0.35">
      <c r="A38" s="13" t="s">
        <v>187</v>
      </c>
      <c r="B38" s="9" t="s">
        <v>188</v>
      </c>
      <c r="C38" s="19">
        <v>3213954668</v>
      </c>
      <c r="D38" s="25"/>
    </row>
    <row r="39" spans="1:12" ht="23.25" x14ac:dyDescent="0.35">
      <c r="A39" s="13" t="s">
        <v>172</v>
      </c>
      <c r="B39" s="9" t="s">
        <v>179</v>
      </c>
      <c r="C39" s="19">
        <v>5714996212</v>
      </c>
      <c r="D39" s="25"/>
    </row>
    <row r="40" spans="1:12" ht="23.25" x14ac:dyDescent="0.35">
      <c r="A40" s="13" t="s">
        <v>173</v>
      </c>
      <c r="B40" s="9" t="s">
        <v>180</v>
      </c>
      <c r="C40" s="19">
        <v>4036587100</v>
      </c>
      <c r="D40" s="25"/>
    </row>
    <row r="41" spans="1:12" ht="23.25" x14ac:dyDescent="0.35">
      <c r="A41" s="13" t="s">
        <v>174</v>
      </c>
      <c r="B41" s="9" t="s">
        <v>181</v>
      </c>
      <c r="C41" s="19">
        <v>11707714114</v>
      </c>
      <c r="D41" s="25"/>
    </row>
    <row r="42" spans="1:12" ht="23.25" x14ac:dyDescent="0.35">
      <c r="A42" s="13" t="s">
        <v>175</v>
      </c>
      <c r="B42" s="9" t="s">
        <v>182</v>
      </c>
      <c r="C42" s="19">
        <v>1422842606</v>
      </c>
      <c r="D42" s="25"/>
    </row>
    <row r="43" spans="1:12" ht="23.25" x14ac:dyDescent="0.35">
      <c r="A43" s="13" t="s">
        <v>183</v>
      </c>
      <c r="B43" s="9" t="s">
        <v>184</v>
      </c>
      <c r="C43" s="19">
        <v>14366279260</v>
      </c>
      <c r="D43" s="25"/>
    </row>
    <row r="44" spans="1:12" ht="23.25" x14ac:dyDescent="0.35">
      <c r="A44" s="8" t="s">
        <v>55</v>
      </c>
      <c r="B44" s="9" t="s">
        <v>56</v>
      </c>
      <c r="C44" s="19">
        <f>SUM(C5:C43)</f>
        <v>51173425329718.617</v>
      </c>
      <c r="D44" s="25">
        <f>SUM(D5:D43)</f>
        <v>15894008591247.055</v>
      </c>
    </row>
    <row r="45" spans="1:12" x14ac:dyDescent="0.3">
      <c r="D45" s="30"/>
    </row>
    <row r="46" spans="1:12" x14ac:dyDescent="0.3">
      <c r="A46" s="34" t="s">
        <v>148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</row>
    <row r="47" spans="1:12" x14ac:dyDescent="0.3">
      <c r="A47" s="57" t="s">
        <v>74</v>
      </c>
      <c r="B47" s="57" t="s">
        <v>1</v>
      </c>
      <c r="C47" s="11" t="s">
        <v>75</v>
      </c>
      <c r="D47" s="11" t="s">
        <v>76</v>
      </c>
      <c r="E47" s="11" t="s">
        <v>77</v>
      </c>
      <c r="F47" s="11" t="s">
        <v>78</v>
      </c>
      <c r="G47" s="11" t="s">
        <v>79</v>
      </c>
      <c r="H47" s="11" t="s">
        <v>80</v>
      </c>
      <c r="I47" s="11" t="s">
        <v>151</v>
      </c>
      <c r="J47" s="11" t="s">
        <v>152</v>
      </c>
      <c r="K47" s="11" t="s">
        <v>81</v>
      </c>
      <c r="L47" s="11" t="s">
        <v>135</v>
      </c>
    </row>
    <row r="48" spans="1:12" x14ac:dyDescent="0.3">
      <c r="A48" s="58"/>
      <c r="B48" s="58"/>
      <c r="C48" s="11" t="s">
        <v>139</v>
      </c>
      <c r="D48" s="11" t="s">
        <v>140</v>
      </c>
      <c r="E48" s="11" t="s">
        <v>64</v>
      </c>
      <c r="F48" s="11" t="s">
        <v>141</v>
      </c>
      <c r="G48" s="11" t="s">
        <v>68</v>
      </c>
      <c r="H48" s="11" t="s">
        <v>70</v>
      </c>
      <c r="I48" s="11" t="s">
        <v>156</v>
      </c>
      <c r="J48" s="11" t="s">
        <v>157</v>
      </c>
      <c r="K48" s="11" t="s">
        <v>72</v>
      </c>
      <c r="L48" s="11" t="s">
        <v>124</v>
      </c>
    </row>
    <row r="49" spans="1:12" x14ac:dyDescent="0.3">
      <c r="A49" s="8" t="s">
        <v>2</v>
      </c>
      <c r="B49" s="8" t="s">
        <v>3</v>
      </c>
      <c r="C49" s="1">
        <v>361826030800</v>
      </c>
      <c r="D49" s="1">
        <v>17534297276</v>
      </c>
      <c r="E49" s="1">
        <v>5395870925</v>
      </c>
      <c r="F49" s="1">
        <v>1965404552</v>
      </c>
      <c r="G49" s="1">
        <v>301713050</v>
      </c>
      <c r="H49" s="1">
        <v>6371460270</v>
      </c>
      <c r="I49" s="1">
        <v>495582736.60000002</v>
      </c>
      <c r="J49" s="1"/>
      <c r="K49" s="1">
        <v>1067215249</v>
      </c>
      <c r="L49" s="1">
        <v>394957574858.59998</v>
      </c>
    </row>
    <row r="50" spans="1:12" x14ac:dyDescent="0.3">
      <c r="A50" s="8" t="s">
        <v>4</v>
      </c>
      <c r="B50" s="8" t="s">
        <v>5</v>
      </c>
      <c r="C50" s="1">
        <v>33377988835</v>
      </c>
      <c r="D50" s="1">
        <v>6536255377</v>
      </c>
      <c r="E50" s="1">
        <v>2590105182</v>
      </c>
      <c r="F50" s="1">
        <v>1320391806</v>
      </c>
      <c r="G50" s="1">
        <v>268130700</v>
      </c>
      <c r="H50" s="1">
        <v>283065000</v>
      </c>
      <c r="I50" s="1"/>
      <c r="J50" s="1"/>
      <c r="K50" s="1"/>
      <c r="L50" s="1">
        <v>44375936900</v>
      </c>
    </row>
    <row r="51" spans="1:12" x14ac:dyDescent="0.3">
      <c r="A51" s="8" t="s">
        <v>6</v>
      </c>
      <c r="B51" s="8" t="s">
        <v>7</v>
      </c>
      <c r="C51" s="1">
        <v>1808741151772</v>
      </c>
      <c r="D51" s="1">
        <v>58358448073.010002</v>
      </c>
      <c r="E51" s="1">
        <v>35482525243</v>
      </c>
      <c r="F51" s="1">
        <v>32183212068</v>
      </c>
      <c r="G51" s="1">
        <v>2524682821</v>
      </c>
      <c r="H51" s="1">
        <v>374420736079.19897</v>
      </c>
      <c r="I51" s="1"/>
      <c r="J51" s="1">
        <v>40000000</v>
      </c>
      <c r="K51" s="1">
        <v>191576165</v>
      </c>
      <c r="L51" s="1">
        <v>2311942332221.2002</v>
      </c>
    </row>
    <row r="52" spans="1:12" x14ac:dyDescent="0.3">
      <c r="A52" s="8" t="s">
        <v>8</v>
      </c>
      <c r="B52" s="8" t="s">
        <v>9</v>
      </c>
      <c r="C52" s="1">
        <v>109122586918</v>
      </c>
      <c r="D52" s="1">
        <v>48807330189.010002</v>
      </c>
      <c r="E52" s="1">
        <v>4546083271</v>
      </c>
      <c r="F52" s="1">
        <v>2268390053</v>
      </c>
      <c r="G52" s="1">
        <v>0</v>
      </c>
      <c r="H52" s="1">
        <v>3952632051</v>
      </c>
      <c r="I52" s="1">
        <v>383340511.19999999</v>
      </c>
      <c r="J52" s="1"/>
      <c r="K52" s="1"/>
      <c r="L52" s="1">
        <v>169080362993.20999</v>
      </c>
    </row>
    <row r="53" spans="1:12" x14ac:dyDescent="0.3">
      <c r="A53" s="8" t="s">
        <v>10</v>
      </c>
      <c r="B53" s="8" t="s">
        <v>11</v>
      </c>
      <c r="C53" s="1">
        <v>114475656807.121</v>
      </c>
      <c r="D53" s="1">
        <v>5771263391.6999998</v>
      </c>
      <c r="E53" s="1">
        <v>3753905011</v>
      </c>
      <c r="F53" s="1">
        <v>2269982950</v>
      </c>
      <c r="G53" s="1">
        <v>729169900</v>
      </c>
      <c r="H53" s="1">
        <v>2791020538618.6001</v>
      </c>
      <c r="I53" s="1">
        <v>64013539938.800003</v>
      </c>
      <c r="J53" s="1"/>
      <c r="K53" s="1">
        <v>9122861887517.9004</v>
      </c>
      <c r="L53" s="1">
        <v>12104895944135.1</v>
      </c>
    </row>
    <row r="54" spans="1:12" x14ac:dyDescent="0.3">
      <c r="A54" s="8" t="s">
        <v>12</v>
      </c>
      <c r="B54" s="8" t="s">
        <v>13</v>
      </c>
      <c r="C54" s="1">
        <v>9541633545112.0703</v>
      </c>
      <c r="D54" s="1">
        <v>20045213621</v>
      </c>
      <c r="E54" s="1">
        <v>111728402975</v>
      </c>
      <c r="F54" s="1">
        <v>127785685577.5</v>
      </c>
      <c r="G54" s="1">
        <v>38081446565</v>
      </c>
      <c r="H54" s="1">
        <v>7114307422</v>
      </c>
      <c r="I54" s="1">
        <v>19470000</v>
      </c>
      <c r="J54" s="1"/>
      <c r="K54" s="1">
        <v>2404102183</v>
      </c>
      <c r="L54" s="1">
        <v>9848812173455.5703</v>
      </c>
    </row>
    <row r="55" spans="1:12" x14ac:dyDescent="0.3">
      <c r="A55" s="8" t="s">
        <v>14</v>
      </c>
      <c r="B55" s="8" t="s">
        <v>15</v>
      </c>
      <c r="C55" s="1">
        <v>135461425288</v>
      </c>
      <c r="D55" s="1">
        <v>1956376548</v>
      </c>
      <c r="E55" s="1">
        <v>6613854199</v>
      </c>
      <c r="F55" s="1">
        <v>1868268725</v>
      </c>
      <c r="G55" s="1">
        <v>0</v>
      </c>
      <c r="H55" s="1">
        <v>921753914</v>
      </c>
      <c r="I55" s="1">
        <v>118000000</v>
      </c>
      <c r="J55" s="1">
        <v>21980000</v>
      </c>
      <c r="K55" s="1">
        <v>995826020630</v>
      </c>
      <c r="L55" s="1">
        <v>1142787679304</v>
      </c>
    </row>
    <row r="56" spans="1:12" x14ac:dyDescent="0.3">
      <c r="A56" s="8" t="s">
        <v>158</v>
      </c>
      <c r="B56" s="8" t="s">
        <v>159</v>
      </c>
      <c r="C56" s="1">
        <v>2658573823176.75</v>
      </c>
      <c r="D56" s="1">
        <v>65528361588.413002</v>
      </c>
      <c r="E56" s="1">
        <v>225940855406.23999</v>
      </c>
      <c r="F56" s="1">
        <v>43275753383</v>
      </c>
      <c r="G56" s="1">
        <v>17854951010</v>
      </c>
      <c r="H56" s="1">
        <v>3624894332</v>
      </c>
      <c r="I56" s="1">
        <v>1498371240</v>
      </c>
      <c r="J56" s="1">
        <v>41356864360.599998</v>
      </c>
      <c r="K56" s="1">
        <v>571244275</v>
      </c>
      <c r="L56" s="1">
        <v>3058225118772</v>
      </c>
    </row>
    <row r="57" spans="1:12" x14ac:dyDescent="0.3">
      <c r="A57" s="8" t="s">
        <v>16</v>
      </c>
      <c r="B57" s="8" t="s">
        <v>17</v>
      </c>
      <c r="C57" s="1">
        <v>5632707047725</v>
      </c>
      <c r="D57" s="1">
        <v>11910887284</v>
      </c>
      <c r="E57" s="1">
        <v>97158435364</v>
      </c>
      <c r="F57" s="1">
        <v>14811033367</v>
      </c>
      <c r="G57" s="1">
        <v>1911136643</v>
      </c>
      <c r="H57" s="1">
        <v>75374339864</v>
      </c>
      <c r="I57" s="1"/>
      <c r="J57" s="1"/>
      <c r="K57" s="1">
        <v>28939521000</v>
      </c>
      <c r="L57" s="1">
        <v>5862812401247</v>
      </c>
    </row>
    <row r="58" spans="1:12" x14ac:dyDescent="0.3">
      <c r="A58" s="8" t="s">
        <v>18</v>
      </c>
      <c r="B58" s="8" t="s">
        <v>19</v>
      </c>
      <c r="C58" s="1">
        <v>298936595301</v>
      </c>
      <c r="D58" s="1">
        <v>11425190784.5</v>
      </c>
      <c r="E58" s="1">
        <v>205103975389</v>
      </c>
      <c r="F58" s="1">
        <v>8444096495</v>
      </c>
      <c r="G58" s="1">
        <v>3541365408</v>
      </c>
      <c r="H58" s="1">
        <v>254860008</v>
      </c>
      <c r="I58" s="1">
        <v>24200000</v>
      </c>
      <c r="J58" s="1"/>
      <c r="K58" s="1"/>
      <c r="L58" s="1">
        <v>527730283385.5</v>
      </c>
    </row>
    <row r="59" spans="1:12" x14ac:dyDescent="0.3">
      <c r="A59" s="8" t="s">
        <v>20</v>
      </c>
      <c r="B59" s="8" t="s">
        <v>21</v>
      </c>
      <c r="C59" s="1">
        <v>7314224771170</v>
      </c>
      <c r="D59" s="1">
        <v>10338376120.827</v>
      </c>
      <c r="E59" s="1">
        <v>135386816988.5</v>
      </c>
      <c r="F59" s="1">
        <v>16918802184</v>
      </c>
      <c r="G59" s="1">
        <v>16889879565</v>
      </c>
      <c r="H59" s="1">
        <v>8097324305</v>
      </c>
      <c r="I59" s="1">
        <v>2503525807.1999998</v>
      </c>
      <c r="J59" s="1">
        <v>155343750</v>
      </c>
      <c r="K59" s="1">
        <v>4499477837</v>
      </c>
      <c r="L59" s="1">
        <v>7509014317727.5195</v>
      </c>
    </row>
    <row r="60" spans="1:12" x14ac:dyDescent="0.3">
      <c r="A60" s="8" t="s">
        <v>22</v>
      </c>
      <c r="B60" s="8" t="s">
        <v>23</v>
      </c>
      <c r="C60" s="1">
        <v>65253259632</v>
      </c>
      <c r="D60" s="1">
        <v>754167219</v>
      </c>
      <c r="E60" s="1">
        <v>1047848681.5599999</v>
      </c>
      <c r="F60" s="1">
        <v>933947735</v>
      </c>
      <c r="G60" s="1">
        <v>0</v>
      </c>
      <c r="H60" s="1">
        <v>33450511384</v>
      </c>
      <c r="I60" s="1"/>
      <c r="J60" s="1"/>
      <c r="K60" s="1"/>
      <c r="L60" s="1">
        <v>101439734651.56</v>
      </c>
    </row>
    <row r="61" spans="1:12" x14ac:dyDescent="0.3">
      <c r="A61" s="8" t="s">
        <v>24</v>
      </c>
      <c r="B61" s="8" t="s">
        <v>25</v>
      </c>
      <c r="C61" s="1">
        <v>26479493606.040001</v>
      </c>
      <c r="D61" s="1">
        <v>1692103668.2</v>
      </c>
      <c r="E61" s="1">
        <v>266282963</v>
      </c>
      <c r="F61" s="1">
        <v>85959709</v>
      </c>
      <c r="G61" s="1">
        <v>0</v>
      </c>
      <c r="H61" s="1">
        <v>370273468920</v>
      </c>
      <c r="I61" s="1">
        <v>120638291.2</v>
      </c>
      <c r="J61" s="1"/>
      <c r="K61" s="1">
        <v>111578996</v>
      </c>
      <c r="L61" s="1">
        <v>399029526153.44</v>
      </c>
    </row>
    <row r="62" spans="1:12" x14ac:dyDescent="0.3">
      <c r="A62" s="8" t="s">
        <v>26</v>
      </c>
      <c r="B62" s="8" t="s">
        <v>27</v>
      </c>
      <c r="C62" s="1">
        <v>99779480513</v>
      </c>
      <c r="D62" s="1">
        <v>1276645446</v>
      </c>
      <c r="E62" s="1">
        <v>1670955900</v>
      </c>
      <c r="F62" s="1">
        <v>356333084</v>
      </c>
      <c r="G62" s="1">
        <v>0</v>
      </c>
      <c r="H62" s="1">
        <v>16330276397</v>
      </c>
      <c r="I62" s="1"/>
      <c r="J62" s="1">
        <v>464812860</v>
      </c>
      <c r="K62" s="1">
        <v>254314167</v>
      </c>
      <c r="L62" s="1">
        <v>120132818367</v>
      </c>
    </row>
    <row r="63" spans="1:12" x14ac:dyDescent="0.3">
      <c r="A63" s="8" t="s">
        <v>28</v>
      </c>
      <c r="B63" s="8" t="s">
        <v>29</v>
      </c>
      <c r="C63" s="1">
        <v>46624678151.300003</v>
      </c>
      <c r="D63" s="1">
        <v>60642065696.860001</v>
      </c>
      <c r="E63" s="1">
        <v>4232505484</v>
      </c>
      <c r="F63" s="1">
        <v>16506131906</v>
      </c>
      <c r="G63" s="1">
        <v>0</v>
      </c>
      <c r="H63" s="1">
        <v>38970544627</v>
      </c>
      <c r="I63" s="1">
        <v>615854958.91999996</v>
      </c>
      <c r="J63" s="1"/>
      <c r="K63" s="1"/>
      <c r="L63" s="1">
        <v>167591780824.07999</v>
      </c>
    </row>
    <row r="64" spans="1:12" x14ac:dyDescent="0.3">
      <c r="A64" s="8" t="s">
        <v>161</v>
      </c>
      <c r="B64" s="8" t="s">
        <v>163</v>
      </c>
      <c r="C64" s="1">
        <v>1685739021</v>
      </c>
      <c r="D64" s="1">
        <v>4109000</v>
      </c>
      <c r="E64" s="1">
        <v>7212000</v>
      </c>
      <c r="F64" s="1">
        <v>1466500</v>
      </c>
      <c r="G64" s="1">
        <v>0</v>
      </c>
      <c r="H64" s="1">
        <v>325000</v>
      </c>
      <c r="I64" s="1"/>
      <c r="J64" s="1"/>
      <c r="K64" s="1"/>
      <c r="L64" s="1">
        <v>1698851521</v>
      </c>
    </row>
    <row r="65" spans="1:12" x14ac:dyDescent="0.3">
      <c r="A65" s="8" t="s">
        <v>162</v>
      </c>
      <c r="B65" s="9" t="s">
        <v>30</v>
      </c>
      <c r="C65" s="1">
        <v>146400495154</v>
      </c>
      <c r="D65" s="1">
        <v>2812867110</v>
      </c>
      <c r="E65" s="1">
        <v>3733670989.5</v>
      </c>
      <c r="F65" s="1">
        <v>1615731926</v>
      </c>
      <c r="G65" s="1">
        <v>0</v>
      </c>
      <c r="H65" s="1">
        <v>555557314308.00305</v>
      </c>
      <c r="I65" s="1"/>
      <c r="J65" s="1"/>
      <c r="K65" s="1">
        <v>136092000</v>
      </c>
      <c r="L65" s="1">
        <v>710256171487.50305</v>
      </c>
    </row>
    <row r="66" spans="1:12" x14ac:dyDescent="0.3">
      <c r="A66" s="8" t="s">
        <v>31</v>
      </c>
      <c r="B66" s="8" t="s">
        <v>32</v>
      </c>
      <c r="C66" s="1">
        <v>216364766872</v>
      </c>
      <c r="D66" s="1">
        <v>1762775582</v>
      </c>
      <c r="E66" s="1">
        <v>1552119103</v>
      </c>
      <c r="F66" s="1">
        <v>758513760</v>
      </c>
      <c r="G66" s="1">
        <v>635000</v>
      </c>
      <c r="H66" s="1">
        <v>1423538748</v>
      </c>
      <c r="I66" s="1">
        <v>2079724842.4000001</v>
      </c>
      <c r="J66" s="1"/>
      <c r="K66" s="1">
        <v>234819764</v>
      </c>
      <c r="L66" s="1">
        <v>224176893671.39999</v>
      </c>
    </row>
    <row r="67" spans="1:12" x14ac:dyDescent="0.3">
      <c r="A67" s="8" t="s">
        <v>33</v>
      </c>
      <c r="B67" s="8" t="s">
        <v>34</v>
      </c>
      <c r="C67" s="1">
        <v>180477711419.53601</v>
      </c>
      <c r="D67" s="1">
        <v>2997816581</v>
      </c>
      <c r="E67" s="1">
        <v>9965227577.0100002</v>
      </c>
      <c r="F67" s="1">
        <v>17736950583</v>
      </c>
      <c r="G67" s="1">
        <v>18419000</v>
      </c>
      <c r="H67" s="1">
        <v>11000113523</v>
      </c>
      <c r="I67" s="1">
        <v>10158572.800000001</v>
      </c>
      <c r="J67" s="1"/>
      <c r="K67" s="1"/>
      <c r="L67" s="1">
        <v>222206397256.34601</v>
      </c>
    </row>
    <row r="68" spans="1:12" x14ac:dyDescent="0.3">
      <c r="A68" s="8" t="s">
        <v>35</v>
      </c>
      <c r="B68" s="8" t="s">
        <v>36</v>
      </c>
      <c r="C68" s="1">
        <v>30843559843.25</v>
      </c>
      <c r="D68" s="1">
        <v>127265477396.40601</v>
      </c>
      <c r="E68" s="1">
        <v>103471176</v>
      </c>
      <c r="F68" s="1">
        <v>64948754</v>
      </c>
      <c r="G68" s="1">
        <v>0</v>
      </c>
      <c r="H68" s="1">
        <v>139672528686</v>
      </c>
      <c r="I68" s="1">
        <v>1306969899.8</v>
      </c>
      <c r="J68" s="1"/>
      <c r="K68" s="1"/>
      <c r="L68" s="1">
        <v>299256955755.45599</v>
      </c>
    </row>
    <row r="69" spans="1:12" x14ac:dyDescent="0.3">
      <c r="A69" s="8" t="s">
        <v>37</v>
      </c>
      <c r="B69" s="8" t="s">
        <v>38</v>
      </c>
      <c r="C69" s="1">
        <v>37467931134.799004</v>
      </c>
      <c r="D69" s="1">
        <v>2369477747</v>
      </c>
      <c r="E69" s="1">
        <v>789728105.33299994</v>
      </c>
      <c r="F69" s="1">
        <v>281811633</v>
      </c>
      <c r="G69" s="1">
        <v>26000000</v>
      </c>
      <c r="H69" s="1">
        <v>126940024</v>
      </c>
      <c r="I69" s="1">
        <v>4190707625.1999998</v>
      </c>
      <c r="J69" s="1"/>
      <c r="K69" s="1"/>
      <c r="L69" s="1">
        <v>45252596269.332001</v>
      </c>
    </row>
    <row r="70" spans="1:12" x14ac:dyDescent="0.3">
      <c r="A70" s="8" t="s">
        <v>39</v>
      </c>
      <c r="B70" s="8" t="s">
        <v>40</v>
      </c>
      <c r="C70" s="1">
        <v>33963793367.950001</v>
      </c>
      <c r="D70" s="1">
        <v>1589437631</v>
      </c>
      <c r="E70" s="1">
        <v>648024340</v>
      </c>
      <c r="F70" s="1">
        <v>256423164</v>
      </c>
      <c r="G70" s="1">
        <v>0</v>
      </c>
      <c r="H70" s="1">
        <v>1015726069755</v>
      </c>
      <c r="I70" s="1">
        <v>659910976.20000005</v>
      </c>
      <c r="J70" s="1"/>
      <c r="K70" s="1"/>
      <c r="L70" s="1">
        <v>1052843659234.15</v>
      </c>
    </row>
    <row r="71" spans="1:12" x14ac:dyDescent="0.3">
      <c r="A71" s="8" t="s">
        <v>41</v>
      </c>
      <c r="B71" s="8" t="s">
        <v>42</v>
      </c>
      <c r="C71" s="1">
        <v>2122979385305.77</v>
      </c>
      <c r="D71" s="1">
        <v>27746403798.049999</v>
      </c>
      <c r="E71" s="1">
        <v>14873490792.76</v>
      </c>
      <c r="F71" s="1">
        <v>14122755454</v>
      </c>
      <c r="G71" s="1">
        <v>7565534573</v>
      </c>
      <c r="H71" s="1">
        <v>19635195013</v>
      </c>
      <c r="I71" s="1">
        <v>559063102.20000005</v>
      </c>
      <c r="J71" s="1"/>
      <c r="K71" s="1">
        <v>750621000</v>
      </c>
      <c r="L71" s="1">
        <v>2208232449038.7798</v>
      </c>
    </row>
    <row r="72" spans="1:12" x14ac:dyDescent="0.3">
      <c r="A72" s="8" t="s">
        <v>43</v>
      </c>
      <c r="B72" s="8" t="s">
        <v>44</v>
      </c>
      <c r="C72" s="1">
        <v>17701134199</v>
      </c>
      <c r="D72" s="1">
        <v>1187706072.2880001</v>
      </c>
      <c r="E72" s="1">
        <v>247898728899</v>
      </c>
      <c r="F72" s="1">
        <v>434169500</v>
      </c>
      <c r="G72" s="1">
        <v>0</v>
      </c>
      <c r="H72" s="1">
        <v>978811858369.06006</v>
      </c>
      <c r="I72" s="1">
        <v>79472410</v>
      </c>
      <c r="J72" s="1"/>
      <c r="K72" s="1">
        <v>129297500</v>
      </c>
      <c r="L72" s="1">
        <v>1246242366949.3401</v>
      </c>
    </row>
    <row r="73" spans="1:12" x14ac:dyDescent="0.3">
      <c r="A73" s="8" t="s">
        <v>45</v>
      </c>
      <c r="B73" s="8" t="s">
        <v>46</v>
      </c>
      <c r="C73" s="1">
        <v>11035990532</v>
      </c>
      <c r="D73" s="1">
        <v>864360885</v>
      </c>
      <c r="E73" s="1">
        <v>376193200</v>
      </c>
      <c r="F73" s="1">
        <v>156656500</v>
      </c>
      <c r="G73" s="1">
        <v>12265000</v>
      </c>
      <c r="H73" s="1">
        <v>6477385253</v>
      </c>
      <c r="I73" s="1">
        <v>205740894.19999999</v>
      </c>
      <c r="J73" s="1"/>
      <c r="K73" s="1"/>
      <c r="L73" s="1">
        <v>19128592264.200001</v>
      </c>
    </row>
    <row r="74" spans="1:12" x14ac:dyDescent="0.3">
      <c r="A74" s="8" t="s">
        <v>47</v>
      </c>
      <c r="B74" s="8" t="s">
        <v>48</v>
      </c>
      <c r="C74" s="1">
        <v>9429481414</v>
      </c>
      <c r="D74" s="1">
        <v>331452357</v>
      </c>
      <c r="E74" s="1">
        <v>135056557</v>
      </c>
      <c r="F74" s="1">
        <v>48330450</v>
      </c>
      <c r="G74" s="1">
        <v>0</v>
      </c>
      <c r="H74" s="1">
        <v>6206667</v>
      </c>
      <c r="I74" s="1"/>
      <c r="J74" s="1"/>
      <c r="K74" s="1">
        <v>164656522903</v>
      </c>
      <c r="L74" s="1">
        <v>174607050348</v>
      </c>
    </row>
    <row r="75" spans="1:12" x14ac:dyDescent="0.3">
      <c r="A75" s="8" t="s">
        <v>49</v>
      </c>
      <c r="B75" s="8" t="s">
        <v>50</v>
      </c>
      <c r="C75" s="1">
        <v>28308302</v>
      </c>
      <c r="D75" s="1">
        <v>46000</v>
      </c>
      <c r="E75" s="1">
        <v>2020000</v>
      </c>
      <c r="F75" s="1"/>
      <c r="G75" s="1">
        <v>0</v>
      </c>
      <c r="H75" s="1"/>
      <c r="I75" s="1"/>
      <c r="J75" s="1"/>
      <c r="K75" s="1"/>
      <c r="L75" s="1">
        <v>30374302</v>
      </c>
    </row>
    <row r="76" spans="1:12" x14ac:dyDescent="0.3">
      <c r="A76" s="8" t="s">
        <v>51</v>
      </c>
      <c r="B76" s="8" t="s">
        <v>52</v>
      </c>
      <c r="C76" s="1">
        <v>406963019136.83502</v>
      </c>
      <c r="D76" s="1">
        <v>159072370362</v>
      </c>
      <c r="E76" s="1">
        <v>116005025975</v>
      </c>
      <c r="F76" s="1">
        <v>17423104322</v>
      </c>
      <c r="G76" s="1">
        <v>3420356610</v>
      </c>
      <c r="H76" s="1">
        <v>53569654563</v>
      </c>
      <c r="I76" s="1">
        <v>17700000</v>
      </c>
      <c r="J76" s="1">
        <v>8330966903</v>
      </c>
      <c r="K76" s="1">
        <v>435072690</v>
      </c>
      <c r="L76" s="1">
        <v>765237270561.83496</v>
      </c>
    </row>
    <row r="77" spans="1:12" x14ac:dyDescent="0.3">
      <c r="A77" s="8" t="s">
        <v>53</v>
      </c>
      <c r="B77" s="8" t="s">
        <v>54</v>
      </c>
      <c r="C77" s="1">
        <v>316281433358</v>
      </c>
      <c r="D77" s="1">
        <v>22731515423</v>
      </c>
      <c r="E77" s="1">
        <v>4620916343</v>
      </c>
      <c r="F77" s="1">
        <v>3381616513</v>
      </c>
      <c r="G77" s="1">
        <v>2646656400</v>
      </c>
      <c r="H77" s="1">
        <v>26403167</v>
      </c>
      <c r="I77" s="1">
        <v>14071500</v>
      </c>
      <c r="J77" s="1"/>
      <c r="K77" s="1">
        <v>27471428780</v>
      </c>
      <c r="L77" s="1">
        <v>377174041484</v>
      </c>
    </row>
    <row r="78" spans="1:12" x14ac:dyDescent="0.3">
      <c r="A78" s="13" t="s">
        <v>169</v>
      </c>
      <c r="B78" s="9" t="s">
        <v>176</v>
      </c>
      <c r="C78" s="1">
        <v>5287272166</v>
      </c>
      <c r="D78" s="1">
        <v>17458250</v>
      </c>
      <c r="E78" s="1">
        <v>29980935</v>
      </c>
      <c r="F78" s="1">
        <v>17727250</v>
      </c>
      <c r="G78" s="1">
        <v>0</v>
      </c>
      <c r="H78" s="1">
        <v>8800000</v>
      </c>
      <c r="I78" s="1"/>
      <c r="J78" s="1"/>
      <c r="K78" s="1"/>
      <c r="L78" s="1">
        <v>5361238601</v>
      </c>
    </row>
    <row r="79" spans="1:12" x14ac:dyDescent="0.3">
      <c r="A79" s="13" t="s">
        <v>185</v>
      </c>
      <c r="B79" s="32" t="s">
        <v>186</v>
      </c>
      <c r="C79" s="1">
        <v>584019437</v>
      </c>
      <c r="D79" s="1">
        <v>448000</v>
      </c>
      <c r="E79" s="1">
        <v>6801264</v>
      </c>
      <c r="F79" s="1">
        <v>3288500</v>
      </c>
      <c r="G79" s="1">
        <v>0</v>
      </c>
      <c r="H79" s="1"/>
      <c r="I79" s="1"/>
      <c r="J79" s="1"/>
      <c r="K79" s="1"/>
      <c r="L79" s="1">
        <v>594557201</v>
      </c>
    </row>
    <row r="80" spans="1:12" x14ac:dyDescent="0.3">
      <c r="A80" s="13" t="s">
        <v>170</v>
      </c>
      <c r="B80" s="9" t="s">
        <v>177</v>
      </c>
      <c r="C80" s="1">
        <v>10086729004</v>
      </c>
      <c r="D80" s="1">
        <v>18884200</v>
      </c>
      <c r="E80" s="1">
        <v>12012850</v>
      </c>
      <c r="F80" s="1">
        <v>28132750</v>
      </c>
      <c r="G80" s="1">
        <v>-10000</v>
      </c>
      <c r="H80" s="1">
        <v>1975000</v>
      </c>
      <c r="I80" s="1"/>
      <c r="J80" s="1"/>
      <c r="K80" s="1"/>
      <c r="L80" s="1">
        <v>10147723804</v>
      </c>
    </row>
    <row r="81" spans="1:12" x14ac:dyDescent="0.3">
      <c r="A81" s="13" t="s">
        <v>171</v>
      </c>
      <c r="B81" s="9" t="s">
        <v>178</v>
      </c>
      <c r="C81" s="1">
        <v>7592700437</v>
      </c>
      <c r="D81" s="1">
        <v>11449703</v>
      </c>
      <c r="E81" s="1">
        <v>15358850</v>
      </c>
      <c r="F81" s="1">
        <v>18302250</v>
      </c>
      <c r="G81" s="1">
        <v>0</v>
      </c>
      <c r="H81" s="1">
        <v>8655973</v>
      </c>
      <c r="I81" s="1"/>
      <c r="J81" s="1"/>
      <c r="K81" s="1">
        <v>43658800</v>
      </c>
      <c r="L81" s="1">
        <v>7690126013</v>
      </c>
    </row>
    <row r="82" spans="1:12" x14ac:dyDescent="0.3">
      <c r="A82" s="13" t="s">
        <v>189</v>
      </c>
      <c r="B82" s="9" t="s">
        <v>188</v>
      </c>
      <c r="C82" s="1">
        <v>3164908518</v>
      </c>
      <c r="D82" s="1">
        <v>2255000</v>
      </c>
      <c r="E82" s="1">
        <v>24951400</v>
      </c>
      <c r="F82" s="1">
        <v>21839750</v>
      </c>
      <c r="G82" s="1">
        <v>0</v>
      </c>
      <c r="H82" s="1"/>
      <c r="I82" s="1"/>
      <c r="J82" s="1"/>
      <c r="K82" s="1"/>
      <c r="L82" s="1">
        <v>3213954668</v>
      </c>
    </row>
    <row r="83" spans="1:12" x14ac:dyDescent="0.3">
      <c r="A83" s="13" t="s">
        <v>172</v>
      </c>
      <c r="B83" s="9" t="s">
        <v>179</v>
      </c>
      <c r="C83" s="1">
        <v>5644003212</v>
      </c>
      <c r="D83" s="1">
        <v>8768750</v>
      </c>
      <c r="E83" s="1">
        <v>18711750</v>
      </c>
      <c r="F83" s="1">
        <v>32837500</v>
      </c>
      <c r="G83" s="1">
        <v>0</v>
      </c>
      <c r="H83" s="1">
        <v>10675000</v>
      </c>
      <c r="I83" s="1"/>
      <c r="J83" s="1"/>
      <c r="K83" s="1"/>
      <c r="L83" s="1">
        <v>5714996212</v>
      </c>
    </row>
    <row r="84" spans="1:12" x14ac:dyDescent="0.3">
      <c r="A84" s="13" t="s">
        <v>173</v>
      </c>
      <c r="B84" s="9" t="s">
        <v>180</v>
      </c>
      <c r="C84" s="1">
        <v>4007734359</v>
      </c>
      <c r="D84" s="1">
        <v>11742891</v>
      </c>
      <c r="E84" s="1">
        <v>7506800</v>
      </c>
      <c r="F84" s="1">
        <v>9153050</v>
      </c>
      <c r="G84" s="1">
        <v>0</v>
      </c>
      <c r="H84" s="1">
        <v>450000</v>
      </c>
      <c r="I84" s="1"/>
      <c r="J84" s="1"/>
      <c r="K84" s="1"/>
      <c r="L84" s="1">
        <v>4036587100</v>
      </c>
    </row>
    <row r="85" spans="1:12" x14ac:dyDescent="0.3">
      <c r="A85" s="13" t="s">
        <v>174</v>
      </c>
      <c r="B85" s="9" t="s">
        <v>181</v>
      </c>
      <c r="C85" s="1">
        <v>8331758538</v>
      </c>
      <c r="D85" s="1">
        <v>2636474650</v>
      </c>
      <c r="E85" s="1">
        <v>56751094</v>
      </c>
      <c r="F85" s="1">
        <v>101383000</v>
      </c>
      <c r="G85" s="1">
        <v>0</v>
      </c>
      <c r="H85" s="1">
        <v>549090832</v>
      </c>
      <c r="I85" s="1"/>
      <c r="J85" s="1"/>
      <c r="K85" s="1">
        <v>32256000</v>
      </c>
      <c r="L85" s="1">
        <v>11707714114</v>
      </c>
    </row>
    <row r="86" spans="1:12" x14ac:dyDescent="0.3">
      <c r="A86" s="13" t="s">
        <v>175</v>
      </c>
      <c r="B86" s="9" t="s">
        <v>182</v>
      </c>
      <c r="C86" s="1">
        <v>1411736606</v>
      </c>
      <c r="D86" s="1">
        <v>9709500</v>
      </c>
      <c r="E86" s="1">
        <v>347500</v>
      </c>
      <c r="F86" s="1">
        <v>1049000</v>
      </c>
      <c r="G86" s="1">
        <v>0</v>
      </c>
      <c r="H86" s="1"/>
      <c r="I86" s="1"/>
      <c r="J86" s="1"/>
      <c r="K86" s="1"/>
      <c r="L86" s="1">
        <v>1422842606</v>
      </c>
    </row>
    <row r="87" spans="1:12" x14ac:dyDescent="0.3">
      <c r="A87" s="13" t="s">
        <v>183</v>
      </c>
      <c r="B87" s="9" t="s">
        <v>184</v>
      </c>
      <c r="C87" s="1">
        <v>8452064639</v>
      </c>
      <c r="D87" s="1">
        <v>4723871859</v>
      </c>
      <c r="E87" s="1">
        <v>103255342</v>
      </c>
      <c r="F87" s="1">
        <v>105213420</v>
      </c>
      <c r="G87" s="1">
        <v>0</v>
      </c>
      <c r="H87" s="1">
        <v>981874000</v>
      </c>
      <c r="I87" s="1"/>
      <c r="J87" s="1"/>
      <c r="K87" s="1"/>
      <c r="L87" s="1">
        <v>14366279260</v>
      </c>
    </row>
    <row r="88" spans="1:12" ht="22.5" customHeight="1" x14ac:dyDescent="0.3">
      <c r="A88" s="8" t="s">
        <v>55</v>
      </c>
      <c r="B88" s="8" t="s">
        <v>56</v>
      </c>
      <c r="C88" s="1">
        <f t="shared" ref="C88:L88" si="0">SUM(C49:C87)</f>
        <v>31833403210783.422</v>
      </c>
      <c r="D88" s="1">
        <f t="shared" si="0"/>
        <v>680753861031.26404</v>
      </c>
      <c r="E88" s="1">
        <f t="shared" si="0"/>
        <v>1241904985824.9031</v>
      </c>
      <c r="F88" s="1">
        <f t="shared" si="0"/>
        <v>327614799123.5</v>
      </c>
      <c r="G88" s="1">
        <f t="shared" si="0"/>
        <v>95792332245</v>
      </c>
      <c r="H88" s="1">
        <f t="shared" si="0"/>
        <v>6514055767072.8613</v>
      </c>
      <c r="I88" s="1">
        <f t="shared" si="0"/>
        <v>78916043306.719986</v>
      </c>
      <c r="J88" s="1">
        <f t="shared" si="0"/>
        <v>50369967873.599998</v>
      </c>
      <c r="K88" s="1">
        <f t="shared" si="0"/>
        <v>10350616707456.9</v>
      </c>
      <c r="L88" s="1">
        <f t="shared" si="0"/>
        <v>51173427674718.117</v>
      </c>
    </row>
    <row r="90" spans="1:12" x14ac:dyDescent="0.3">
      <c r="A90" s="37" t="s">
        <v>142</v>
      </c>
      <c r="B90" s="38"/>
      <c r="C90" s="38"/>
      <c r="D90" s="38"/>
      <c r="E90" s="38"/>
      <c r="F90" s="38"/>
      <c r="G90" s="38"/>
      <c r="H90" s="39"/>
    </row>
    <row r="91" spans="1:12" x14ac:dyDescent="0.3">
      <c r="A91" s="57" t="s">
        <v>74</v>
      </c>
      <c r="B91" s="57" t="s">
        <v>1</v>
      </c>
      <c r="C91" s="12" t="s">
        <v>119</v>
      </c>
      <c r="D91" s="12" t="s">
        <v>120</v>
      </c>
      <c r="E91" s="12" t="s">
        <v>121</v>
      </c>
      <c r="F91" s="12" t="s">
        <v>122</v>
      </c>
      <c r="G91" s="12" t="s">
        <v>123</v>
      </c>
      <c r="H91" s="12" t="s">
        <v>136</v>
      </c>
    </row>
    <row r="92" spans="1:12" x14ac:dyDescent="0.3">
      <c r="A92" s="58"/>
      <c r="B92" s="58"/>
      <c r="C92" s="12" t="s">
        <v>109</v>
      </c>
      <c r="D92" s="12" t="s">
        <v>111</v>
      </c>
      <c r="E92" s="12" t="s">
        <v>113</v>
      </c>
      <c r="F92" s="12" t="s">
        <v>115</v>
      </c>
      <c r="G92" s="12" t="s">
        <v>117</v>
      </c>
      <c r="H92" s="12" t="s">
        <v>124</v>
      </c>
    </row>
    <row r="93" spans="1:12" ht="23.25" x14ac:dyDescent="0.35">
      <c r="A93" s="8" t="s">
        <v>2</v>
      </c>
      <c r="B93" s="8" t="s">
        <v>3</v>
      </c>
      <c r="C93" s="25"/>
      <c r="D93" s="25"/>
      <c r="E93" s="25"/>
      <c r="F93" s="25">
        <v>1172074574</v>
      </c>
      <c r="G93" s="25"/>
      <c r="H93" s="25">
        <v>1172074574</v>
      </c>
    </row>
    <row r="94" spans="1:12" ht="23.25" x14ac:dyDescent="0.35">
      <c r="A94" s="13" t="s">
        <v>4</v>
      </c>
      <c r="B94" s="9" t="s">
        <v>5</v>
      </c>
      <c r="C94" s="25"/>
      <c r="D94" s="25"/>
      <c r="E94" s="25"/>
      <c r="F94" s="25">
        <v>2000</v>
      </c>
      <c r="G94" s="25"/>
      <c r="H94" s="25">
        <v>2000</v>
      </c>
    </row>
    <row r="95" spans="1:12" ht="23.25" x14ac:dyDescent="0.35">
      <c r="A95" s="8" t="s">
        <v>6</v>
      </c>
      <c r="B95" s="8" t="s">
        <v>7</v>
      </c>
      <c r="C95" s="25">
        <v>270068152</v>
      </c>
      <c r="D95" s="25">
        <v>4638220000</v>
      </c>
      <c r="E95" s="25">
        <v>4692688530</v>
      </c>
      <c r="F95" s="25">
        <v>903301637302</v>
      </c>
      <c r="G95" s="25">
        <v>5123036608</v>
      </c>
      <c r="H95" s="25">
        <v>918025650592</v>
      </c>
    </row>
    <row r="96" spans="1:12" ht="23.25" x14ac:dyDescent="0.35">
      <c r="A96" s="8" t="s">
        <v>8</v>
      </c>
      <c r="B96" s="8" t="s">
        <v>9</v>
      </c>
      <c r="C96" s="25"/>
      <c r="D96" s="25"/>
      <c r="E96" s="25"/>
      <c r="F96" s="25">
        <v>91284363</v>
      </c>
      <c r="G96" s="25"/>
      <c r="H96" s="25">
        <v>91284363</v>
      </c>
    </row>
    <row r="97" spans="1:8" ht="23.25" x14ac:dyDescent="0.35">
      <c r="A97" s="8" t="s">
        <v>160</v>
      </c>
      <c r="B97" s="8" t="s">
        <v>11</v>
      </c>
      <c r="C97" s="25">
        <v>6200000</v>
      </c>
      <c r="D97" s="25"/>
      <c r="E97" s="25"/>
      <c r="F97" s="25">
        <v>1259685550</v>
      </c>
      <c r="G97" s="25"/>
      <c r="H97" s="25">
        <v>1265885550</v>
      </c>
    </row>
    <row r="98" spans="1:8" ht="23.25" x14ac:dyDescent="0.35">
      <c r="A98" s="8" t="s">
        <v>12</v>
      </c>
      <c r="B98" s="8" t="s">
        <v>13</v>
      </c>
      <c r="C98" s="25"/>
      <c r="D98" s="25"/>
      <c r="E98" s="25">
        <v>25744460424</v>
      </c>
      <c r="F98" s="25">
        <v>270890691021</v>
      </c>
      <c r="G98" s="25"/>
      <c r="H98" s="25">
        <v>296635151445</v>
      </c>
    </row>
    <row r="99" spans="1:8" ht="23.25" x14ac:dyDescent="0.35">
      <c r="A99" s="8" t="s">
        <v>14</v>
      </c>
      <c r="B99" s="8" t="s">
        <v>15</v>
      </c>
      <c r="C99" s="25"/>
      <c r="D99" s="25"/>
      <c r="E99" s="25"/>
      <c r="F99" s="25">
        <v>8044926326</v>
      </c>
      <c r="G99" s="25"/>
      <c r="H99" s="25">
        <v>8044926326</v>
      </c>
    </row>
    <row r="100" spans="1:8" ht="23.25" x14ac:dyDescent="0.35">
      <c r="A100" s="8" t="s">
        <v>164</v>
      </c>
      <c r="B100" s="8" t="s">
        <v>165</v>
      </c>
      <c r="C100" s="25"/>
      <c r="D100" s="25"/>
      <c r="E100" s="25"/>
      <c r="F100" s="25">
        <v>145073410741.60001</v>
      </c>
      <c r="G100" s="25"/>
      <c r="H100" s="25">
        <v>145073410741.60001</v>
      </c>
    </row>
    <row r="101" spans="1:8" ht="23.25" x14ac:dyDescent="0.35">
      <c r="A101" s="8" t="s">
        <v>153</v>
      </c>
      <c r="B101" s="8" t="s">
        <v>17</v>
      </c>
      <c r="C101" s="25"/>
      <c r="D101" s="25"/>
      <c r="E101" s="25"/>
      <c r="F101" s="25">
        <v>8345438780</v>
      </c>
      <c r="G101" s="25"/>
      <c r="H101" s="25">
        <v>8345438780</v>
      </c>
    </row>
    <row r="102" spans="1:8" ht="23.25" x14ac:dyDescent="0.35">
      <c r="A102" s="8" t="s">
        <v>18</v>
      </c>
      <c r="B102" s="8" t="s">
        <v>19</v>
      </c>
      <c r="C102" s="25"/>
      <c r="D102" s="25"/>
      <c r="E102" s="25">
        <v>3572503689</v>
      </c>
      <c r="F102" s="25">
        <v>18757637731</v>
      </c>
      <c r="G102" s="25"/>
      <c r="H102" s="25">
        <v>22330141420</v>
      </c>
    </row>
    <row r="103" spans="1:8" ht="23.25" x14ac:dyDescent="0.35">
      <c r="A103" s="8" t="s">
        <v>20</v>
      </c>
      <c r="B103" s="8" t="s">
        <v>21</v>
      </c>
      <c r="C103" s="25"/>
      <c r="D103" s="25"/>
      <c r="E103" s="25"/>
      <c r="F103" s="25"/>
      <c r="G103" s="25">
        <v>4924649113</v>
      </c>
      <c r="H103" s="25">
        <v>4924649113</v>
      </c>
    </row>
    <row r="104" spans="1:8" ht="23.25" x14ac:dyDescent="0.35">
      <c r="A104" s="8" t="s">
        <v>22</v>
      </c>
      <c r="B104" s="8" t="s">
        <v>23</v>
      </c>
      <c r="C104" s="25"/>
      <c r="D104" s="25"/>
      <c r="E104" s="25"/>
      <c r="F104" s="25">
        <v>16574412741</v>
      </c>
      <c r="G104" s="25"/>
      <c r="H104" s="25">
        <v>16574412741</v>
      </c>
    </row>
    <row r="105" spans="1:8" ht="23.25" x14ac:dyDescent="0.35">
      <c r="A105" s="8" t="s">
        <v>24</v>
      </c>
      <c r="B105" s="8" t="s">
        <v>25</v>
      </c>
      <c r="C105" s="25"/>
      <c r="D105" s="25">
        <v>14000</v>
      </c>
      <c r="E105" s="25">
        <v>5135751780</v>
      </c>
      <c r="F105" s="25">
        <v>353880450</v>
      </c>
      <c r="G105" s="25"/>
      <c r="H105" s="25">
        <v>5489646230</v>
      </c>
    </row>
    <row r="106" spans="1:8" ht="23.25" x14ac:dyDescent="0.35">
      <c r="A106" s="8" t="s">
        <v>26</v>
      </c>
      <c r="B106" s="8" t="s">
        <v>27</v>
      </c>
      <c r="C106" s="25"/>
      <c r="D106" s="25"/>
      <c r="E106" s="25"/>
      <c r="F106" s="25">
        <v>1023616056</v>
      </c>
      <c r="G106" s="25"/>
      <c r="H106" s="25">
        <v>1023616056</v>
      </c>
    </row>
    <row r="107" spans="1:8" ht="23.25" x14ac:dyDescent="0.35">
      <c r="A107" s="8" t="s">
        <v>28</v>
      </c>
      <c r="B107" s="9" t="s">
        <v>29</v>
      </c>
      <c r="C107" s="25"/>
      <c r="D107" s="25"/>
      <c r="E107" s="25">
        <v>44192072095.900002</v>
      </c>
      <c r="F107" s="25"/>
      <c r="G107" s="25"/>
      <c r="H107" s="25">
        <v>44192072095.900002</v>
      </c>
    </row>
    <row r="108" spans="1:8" ht="23.25" x14ac:dyDescent="0.35">
      <c r="A108" s="8" t="s">
        <v>161</v>
      </c>
      <c r="B108" s="8" t="s">
        <v>163</v>
      </c>
      <c r="C108" s="25"/>
      <c r="D108" s="25"/>
      <c r="E108" s="25">
        <v>6172937041</v>
      </c>
      <c r="F108" s="25">
        <v>75000958462</v>
      </c>
      <c r="G108" s="25"/>
      <c r="H108" s="25">
        <v>81173895503</v>
      </c>
    </row>
    <row r="109" spans="1:8" ht="23.25" x14ac:dyDescent="0.35">
      <c r="A109" s="8" t="s">
        <v>162</v>
      </c>
      <c r="B109" s="8" t="s">
        <v>30</v>
      </c>
      <c r="C109" s="25"/>
      <c r="D109" s="25"/>
      <c r="E109" s="25">
        <v>57925758665</v>
      </c>
      <c r="F109" s="25">
        <v>230349670052</v>
      </c>
      <c r="G109" s="25"/>
      <c r="H109" s="25">
        <v>288275428717</v>
      </c>
    </row>
    <row r="110" spans="1:8" ht="23.25" x14ac:dyDescent="0.35">
      <c r="A110" s="8" t="s">
        <v>31</v>
      </c>
      <c r="B110" s="8" t="s">
        <v>32</v>
      </c>
      <c r="C110" s="25">
        <v>5197636650</v>
      </c>
      <c r="D110" s="25"/>
      <c r="E110" s="25"/>
      <c r="F110" s="25"/>
      <c r="G110" s="25"/>
      <c r="H110" s="25">
        <v>5197636650</v>
      </c>
    </row>
    <row r="111" spans="1:8" ht="23.25" x14ac:dyDescent="0.35">
      <c r="A111" s="8" t="s">
        <v>33</v>
      </c>
      <c r="B111" s="8" t="s">
        <v>34</v>
      </c>
      <c r="C111" s="25">
        <v>230449372985.26999</v>
      </c>
      <c r="D111" s="25"/>
      <c r="E111" s="25"/>
      <c r="F111" s="25">
        <v>636378976</v>
      </c>
      <c r="G111" s="25"/>
      <c r="H111" s="25">
        <v>231085751961.26999</v>
      </c>
    </row>
    <row r="112" spans="1:8" ht="23.25" x14ac:dyDescent="0.35">
      <c r="A112" s="8" t="s">
        <v>35</v>
      </c>
      <c r="B112" s="8" t="s">
        <v>36</v>
      </c>
      <c r="C112" s="25"/>
      <c r="D112" s="25">
        <v>12429594109296.199</v>
      </c>
      <c r="E112" s="25"/>
      <c r="F112" s="25">
        <v>1645743500</v>
      </c>
      <c r="G112" s="25">
        <v>13000</v>
      </c>
      <c r="H112" s="25">
        <v>12431239865796.199</v>
      </c>
    </row>
    <row r="113" spans="1:9" ht="23.25" x14ac:dyDescent="0.35">
      <c r="A113" s="8" t="s">
        <v>125</v>
      </c>
      <c r="B113" s="8" t="s">
        <v>38</v>
      </c>
      <c r="C113" s="25"/>
      <c r="D113" s="25"/>
      <c r="E113" s="25">
        <v>127356184</v>
      </c>
      <c r="F113" s="25">
        <v>1690418269</v>
      </c>
      <c r="G113" s="25"/>
      <c r="H113" s="25">
        <v>1817774453</v>
      </c>
    </row>
    <row r="114" spans="1:9" ht="23.25" x14ac:dyDescent="0.35">
      <c r="A114" s="8" t="s">
        <v>39</v>
      </c>
      <c r="B114" s="8" t="s">
        <v>40</v>
      </c>
      <c r="C114" s="25"/>
      <c r="D114" s="25">
        <v>123891470344.367</v>
      </c>
      <c r="E114" s="25"/>
      <c r="F114" s="25"/>
      <c r="G114" s="25"/>
      <c r="H114" s="25">
        <v>123891470344.367</v>
      </c>
    </row>
    <row r="115" spans="1:9" ht="23.25" x14ac:dyDescent="0.35">
      <c r="A115" s="8" t="s">
        <v>41</v>
      </c>
      <c r="B115" s="8" t="s">
        <v>42</v>
      </c>
      <c r="C115" s="25">
        <v>5874000</v>
      </c>
      <c r="D115" s="25">
        <v>69290400</v>
      </c>
      <c r="E115" s="25"/>
      <c r="F115" s="25">
        <v>2409287961</v>
      </c>
      <c r="G115" s="25">
        <v>7713003077</v>
      </c>
      <c r="H115" s="25">
        <v>10197455438</v>
      </c>
    </row>
    <row r="116" spans="1:9" ht="23.25" x14ac:dyDescent="0.35">
      <c r="A116" s="8" t="s">
        <v>43</v>
      </c>
      <c r="B116" s="8" t="s">
        <v>44</v>
      </c>
      <c r="C116" s="25"/>
      <c r="D116" s="25">
        <v>671262685486.11902</v>
      </c>
      <c r="E116" s="25"/>
      <c r="F116" s="25">
        <v>16284229569</v>
      </c>
      <c r="G116" s="25"/>
      <c r="H116" s="25">
        <v>687546915055.11902</v>
      </c>
    </row>
    <row r="117" spans="1:9" ht="23.25" x14ac:dyDescent="0.35">
      <c r="A117" s="8" t="s">
        <v>45</v>
      </c>
      <c r="B117" s="8" t="s">
        <v>46</v>
      </c>
      <c r="C117" s="25"/>
      <c r="D117" s="25"/>
      <c r="E117" s="25">
        <v>8852360575.6000004</v>
      </c>
      <c r="F117" s="25"/>
      <c r="G117" s="25"/>
      <c r="H117" s="25">
        <v>8852360575.6000004</v>
      </c>
    </row>
    <row r="118" spans="1:9" ht="23.25" x14ac:dyDescent="0.35">
      <c r="A118" s="8" t="s">
        <v>47</v>
      </c>
      <c r="B118" s="8" t="s">
        <v>48</v>
      </c>
      <c r="C118" s="25"/>
      <c r="D118" s="25"/>
      <c r="E118" s="25"/>
      <c r="F118" s="25">
        <v>91571658</v>
      </c>
      <c r="G118" s="25"/>
      <c r="H118" s="25">
        <v>91571658</v>
      </c>
    </row>
    <row r="119" spans="1:9" ht="23.25" x14ac:dyDescent="0.35">
      <c r="A119" s="8" t="s">
        <v>51</v>
      </c>
      <c r="B119" s="8" t="s">
        <v>52</v>
      </c>
      <c r="C119" s="25">
        <v>3658072821</v>
      </c>
      <c r="D119" s="25">
        <v>68077213845</v>
      </c>
      <c r="E119" s="25">
        <v>117152964021</v>
      </c>
      <c r="F119" s="25">
        <v>311609542215</v>
      </c>
      <c r="G119" s="25">
        <v>50829137166</v>
      </c>
      <c r="H119" s="25">
        <v>551326930068</v>
      </c>
    </row>
    <row r="120" spans="1:9" ht="23.25" x14ac:dyDescent="0.35">
      <c r="A120" s="8" t="s">
        <v>53</v>
      </c>
      <c r="B120" s="8" t="s">
        <v>54</v>
      </c>
      <c r="C120" s="25"/>
      <c r="D120" s="25"/>
      <c r="E120" s="25"/>
      <c r="F120" s="25">
        <v>123173000</v>
      </c>
      <c r="G120" s="25"/>
      <c r="H120" s="25">
        <v>123173000</v>
      </c>
    </row>
    <row r="121" spans="1:9" ht="23.25" x14ac:dyDescent="0.35">
      <c r="A121" s="8" t="s">
        <v>55</v>
      </c>
      <c r="B121" s="8" t="s">
        <v>56</v>
      </c>
      <c r="C121" s="2">
        <f t="shared" ref="C121:H121" si="1">SUM(C93:C120)</f>
        <v>239587224608.26999</v>
      </c>
      <c r="D121" s="2">
        <f t="shared" si="1"/>
        <v>13297533003371.686</v>
      </c>
      <c r="E121" s="2">
        <f t="shared" si="1"/>
        <v>273568853005.5</v>
      </c>
      <c r="F121" s="2">
        <f t="shared" si="1"/>
        <v>2014729671297.6001</v>
      </c>
      <c r="G121" s="2">
        <f t="shared" si="1"/>
        <v>68589838964</v>
      </c>
      <c r="H121" s="25">
        <f t="shared" si="1"/>
        <v>15894008591247.055</v>
      </c>
    </row>
    <row r="122" spans="1:9" x14ac:dyDescent="0.3">
      <c r="C122" s="14"/>
      <c r="D122" s="14"/>
      <c r="E122" s="14"/>
      <c r="F122" s="14"/>
      <c r="G122" s="14"/>
      <c r="H122" s="14"/>
      <c r="I122" s="15"/>
    </row>
    <row r="123" spans="1:9" x14ac:dyDescent="0.3">
      <c r="C123" s="15"/>
      <c r="E123" s="15"/>
      <c r="G123" s="16"/>
      <c r="H123" s="16"/>
      <c r="I123" s="16"/>
    </row>
    <row r="124" spans="1:9" x14ac:dyDescent="0.3">
      <c r="G124" s="16"/>
      <c r="H124" s="16"/>
      <c r="I124" s="16"/>
    </row>
    <row r="125" spans="1:9" ht="18.75" customHeight="1" x14ac:dyDescent="0.3">
      <c r="A125" s="47" t="s">
        <v>149</v>
      </c>
      <c r="B125" s="47"/>
      <c r="C125" s="47"/>
    </row>
    <row r="126" spans="1:9" ht="30.75" customHeight="1" x14ac:dyDescent="0.3">
      <c r="A126" s="17" t="s">
        <v>57</v>
      </c>
      <c r="B126" s="18" t="s">
        <v>58</v>
      </c>
      <c r="C126" s="18" t="s">
        <v>133</v>
      </c>
    </row>
    <row r="127" spans="1:9" ht="23.25" x14ac:dyDescent="0.35">
      <c r="A127" s="8" t="s">
        <v>59</v>
      </c>
      <c r="B127" s="8" t="s">
        <v>60</v>
      </c>
      <c r="C127" s="20">
        <v>31833403210783.398</v>
      </c>
    </row>
    <row r="128" spans="1:9" ht="23.25" x14ac:dyDescent="0.35">
      <c r="A128" s="8" t="s">
        <v>61</v>
      </c>
      <c r="B128" s="8" t="s">
        <v>62</v>
      </c>
      <c r="C128" s="20">
        <v>680753861031.26404</v>
      </c>
    </row>
    <row r="129" spans="1:3" ht="23.25" x14ac:dyDescent="0.35">
      <c r="A129" s="8" t="s">
        <v>63</v>
      </c>
      <c r="B129" s="8" t="s">
        <v>64</v>
      </c>
      <c r="C129" s="20">
        <v>1241904985824.8999</v>
      </c>
    </row>
    <row r="130" spans="1:3" ht="23.25" x14ac:dyDescent="0.35">
      <c r="A130" s="8" t="s">
        <v>65</v>
      </c>
      <c r="B130" s="8" t="s">
        <v>66</v>
      </c>
      <c r="C130" s="20">
        <v>327612454124</v>
      </c>
    </row>
    <row r="131" spans="1:3" ht="23.25" x14ac:dyDescent="0.35">
      <c r="A131" s="8" t="s">
        <v>67</v>
      </c>
      <c r="B131" s="8" t="s">
        <v>68</v>
      </c>
      <c r="C131" s="20">
        <v>95792332245</v>
      </c>
    </row>
    <row r="132" spans="1:3" ht="23.25" x14ac:dyDescent="0.35">
      <c r="A132" s="8" t="s">
        <v>69</v>
      </c>
      <c r="B132" s="8" t="s">
        <v>70</v>
      </c>
      <c r="C132" s="20">
        <v>6514055767072.8604</v>
      </c>
    </row>
    <row r="133" spans="1:3" ht="23.25" x14ac:dyDescent="0.35">
      <c r="A133" s="8" t="s">
        <v>166</v>
      </c>
      <c r="B133" s="8" t="s">
        <v>167</v>
      </c>
      <c r="C133" s="20">
        <v>78916043306.720001</v>
      </c>
    </row>
    <row r="134" spans="1:3" ht="23.25" x14ac:dyDescent="0.35">
      <c r="A134" s="8" t="s">
        <v>154</v>
      </c>
      <c r="B134" s="8" t="s">
        <v>155</v>
      </c>
      <c r="C134" s="20">
        <v>50369967873.599998</v>
      </c>
    </row>
    <row r="135" spans="1:3" ht="23.25" x14ac:dyDescent="0.35">
      <c r="A135" s="8" t="s">
        <v>71</v>
      </c>
      <c r="B135" s="8" t="s">
        <v>72</v>
      </c>
      <c r="C135" s="20">
        <v>10350616707456.9</v>
      </c>
    </row>
    <row r="136" spans="1:3" ht="23.25" x14ac:dyDescent="0.35">
      <c r="A136" s="8" t="s">
        <v>73</v>
      </c>
      <c r="B136" s="8" t="s">
        <v>56</v>
      </c>
      <c r="C136" s="20">
        <f>SUM(C127:C135)</f>
        <v>51173425329718.641</v>
      </c>
    </row>
    <row r="138" spans="1:3" x14ac:dyDescent="0.3">
      <c r="A138" s="54" t="s">
        <v>150</v>
      </c>
      <c r="B138" s="55"/>
      <c r="C138" s="56"/>
    </row>
    <row r="139" spans="1:3" x14ac:dyDescent="0.3">
      <c r="A139" s="8" t="s">
        <v>106</v>
      </c>
      <c r="B139" s="8" t="s">
        <v>107</v>
      </c>
      <c r="C139" s="12" t="s">
        <v>134</v>
      </c>
    </row>
    <row r="140" spans="1:3" ht="23.25" x14ac:dyDescent="0.35">
      <c r="A140" s="8" t="s">
        <v>108</v>
      </c>
      <c r="B140" s="8" t="s">
        <v>109</v>
      </c>
      <c r="C140" s="19">
        <v>239587224608.26999</v>
      </c>
    </row>
    <row r="141" spans="1:3" ht="23.25" x14ac:dyDescent="0.35">
      <c r="A141" s="8" t="s">
        <v>110</v>
      </c>
      <c r="B141" s="8" t="s">
        <v>111</v>
      </c>
      <c r="C141" s="19">
        <v>13297533003371.699</v>
      </c>
    </row>
    <row r="142" spans="1:3" ht="23.25" x14ac:dyDescent="0.35">
      <c r="A142" s="8" t="s">
        <v>112</v>
      </c>
      <c r="B142" s="8" t="s">
        <v>113</v>
      </c>
      <c r="C142" s="19">
        <v>273568853005.5</v>
      </c>
    </row>
    <row r="143" spans="1:3" ht="23.25" x14ac:dyDescent="0.35">
      <c r="A143" s="8" t="s">
        <v>114</v>
      </c>
      <c r="B143" s="8" t="s">
        <v>115</v>
      </c>
      <c r="C143" s="19">
        <v>2014729671297.6001</v>
      </c>
    </row>
    <row r="144" spans="1:3" ht="23.25" x14ac:dyDescent="0.35">
      <c r="A144" s="8" t="s">
        <v>116</v>
      </c>
      <c r="B144" s="8" t="s">
        <v>117</v>
      </c>
      <c r="C144" s="19">
        <v>68589838964</v>
      </c>
    </row>
    <row r="145" spans="1:4" x14ac:dyDescent="0.3">
      <c r="A145" s="8" t="s">
        <v>118</v>
      </c>
      <c r="B145" s="8" t="s">
        <v>56</v>
      </c>
      <c r="C145" s="10">
        <f>SUM(C140:C144)</f>
        <v>15894008591247.068</v>
      </c>
    </row>
    <row r="147" spans="1:4" x14ac:dyDescent="0.3">
      <c r="A147" s="34" t="s">
        <v>143</v>
      </c>
      <c r="B147" s="35"/>
      <c r="C147" s="35"/>
      <c r="D147" s="36"/>
    </row>
    <row r="148" spans="1:4" ht="34.5" customHeight="1" x14ac:dyDescent="0.3">
      <c r="A148" s="17" t="s">
        <v>130</v>
      </c>
      <c r="B148" s="18" t="s">
        <v>131</v>
      </c>
      <c r="C148" s="12" t="s">
        <v>133</v>
      </c>
      <c r="D148" s="12" t="s">
        <v>129</v>
      </c>
    </row>
    <row r="149" spans="1:4" ht="23.25" x14ac:dyDescent="0.35">
      <c r="A149" s="8" t="s">
        <v>82</v>
      </c>
      <c r="B149" s="8" t="s">
        <v>83</v>
      </c>
      <c r="C149" s="29">
        <v>44267062829544.398</v>
      </c>
      <c r="D149" s="26"/>
    </row>
    <row r="150" spans="1:4" ht="23.25" x14ac:dyDescent="0.35">
      <c r="A150" s="8" t="s">
        <v>84</v>
      </c>
      <c r="B150" s="8" t="s">
        <v>85</v>
      </c>
      <c r="C150" s="29">
        <v>3229504171533.48</v>
      </c>
      <c r="D150" s="19">
        <v>8019331</v>
      </c>
    </row>
    <row r="151" spans="1:4" ht="23.25" x14ac:dyDescent="0.35">
      <c r="A151" s="8" t="s">
        <v>86</v>
      </c>
      <c r="B151" s="8" t="s">
        <v>87</v>
      </c>
      <c r="C151" s="29">
        <v>632383977093.68103</v>
      </c>
      <c r="D151" s="31"/>
    </row>
    <row r="152" spans="1:4" ht="23.25" x14ac:dyDescent="0.35">
      <c r="A152" s="8" t="s">
        <v>88</v>
      </c>
      <c r="B152" s="8" t="s">
        <v>89</v>
      </c>
      <c r="C152" s="29">
        <v>668564772180.21704</v>
      </c>
      <c r="D152" s="26">
        <v>581670641</v>
      </c>
    </row>
    <row r="153" spans="1:4" ht="23.25" x14ac:dyDescent="0.35">
      <c r="A153" s="8" t="s">
        <v>90</v>
      </c>
      <c r="B153" s="8" t="s">
        <v>91</v>
      </c>
      <c r="C153" s="29">
        <v>682789148685.922</v>
      </c>
      <c r="D153" s="31"/>
    </row>
    <row r="154" spans="1:4" ht="23.25" x14ac:dyDescent="0.35">
      <c r="A154" s="8" t="s">
        <v>92</v>
      </c>
      <c r="B154" s="8" t="s">
        <v>93</v>
      </c>
      <c r="C154" s="29">
        <v>39220000766.603996</v>
      </c>
      <c r="D154" s="40">
        <v>1739865000</v>
      </c>
    </row>
    <row r="155" spans="1:4" ht="23.25" x14ac:dyDescent="0.35">
      <c r="A155" s="8" t="s">
        <v>94</v>
      </c>
      <c r="B155" s="8" t="s">
        <v>95</v>
      </c>
      <c r="C155" s="29">
        <v>3015123238347.4702</v>
      </c>
      <c r="D155" s="19">
        <v>5387966637.8000002</v>
      </c>
    </row>
    <row r="156" spans="1:4" ht="23.25" x14ac:dyDescent="0.35">
      <c r="A156" s="8" t="s">
        <v>96</v>
      </c>
      <c r="B156" s="8" t="s">
        <v>97</v>
      </c>
      <c r="C156" s="29">
        <v>1793318265664.8799</v>
      </c>
      <c r="D156" s="26">
        <v>73585993480.412003</v>
      </c>
    </row>
    <row r="157" spans="1:4" ht="23.25" x14ac:dyDescent="0.35">
      <c r="A157" s="8" t="s">
        <v>98</v>
      </c>
      <c r="B157" s="8" t="s">
        <v>99</v>
      </c>
      <c r="C157" s="29">
        <f>SUM(C149:C156)</f>
        <v>54327966403816.648</v>
      </c>
      <c r="D157" s="26">
        <f>SUM(D150:D156)</f>
        <v>81303515090.212006</v>
      </c>
    </row>
    <row r="158" spans="1:4" x14ac:dyDescent="0.3">
      <c r="D158" s="33"/>
    </row>
    <row r="159" spans="1:4" x14ac:dyDescent="0.3">
      <c r="A159" s="59" t="s">
        <v>168</v>
      </c>
      <c r="B159" s="60"/>
      <c r="C159" s="61"/>
    </row>
    <row r="160" spans="1:4" ht="23.25" x14ac:dyDescent="0.35">
      <c r="A160" s="13" t="s">
        <v>126</v>
      </c>
      <c r="B160" s="13" t="s">
        <v>144</v>
      </c>
      <c r="C160" s="19">
        <v>238399482339</v>
      </c>
    </row>
    <row r="161" spans="1:3" ht="23.25" x14ac:dyDescent="0.35">
      <c r="A161" s="13" t="s">
        <v>127</v>
      </c>
      <c r="B161" s="13" t="s">
        <v>145</v>
      </c>
      <c r="C161" s="23">
        <v>758974829621</v>
      </c>
    </row>
    <row r="162" spans="1:3" ht="23.25" x14ac:dyDescent="0.35">
      <c r="A162" s="13" t="s">
        <v>132</v>
      </c>
      <c r="B162" s="13" t="s">
        <v>146</v>
      </c>
      <c r="C162" s="24">
        <f>SUM(C160:C161)</f>
        <v>997374311960</v>
      </c>
    </row>
    <row r="164" spans="1:3" ht="39.75" customHeight="1" x14ac:dyDescent="0.3">
      <c r="A164" s="53" t="s">
        <v>138</v>
      </c>
      <c r="B164" s="53"/>
    </row>
    <row r="165" spans="1:3" ht="55.5" customHeight="1" x14ac:dyDescent="0.3">
      <c r="A165" s="51" t="s">
        <v>147</v>
      </c>
      <c r="B165" s="52"/>
    </row>
    <row r="166" spans="1:3" ht="23.25" x14ac:dyDescent="0.35">
      <c r="A166" s="8" t="s">
        <v>100</v>
      </c>
      <c r="B166" s="21">
        <v>44653244315861.609</v>
      </c>
    </row>
    <row r="167" spans="1:3" ht="23.25" x14ac:dyDescent="0.35">
      <c r="A167" s="8" t="s">
        <v>101</v>
      </c>
      <c r="B167" s="21">
        <v>9674722087954.9922</v>
      </c>
    </row>
    <row r="168" spans="1:3" ht="23.25" x14ac:dyDescent="0.35">
      <c r="A168" s="8" t="s">
        <v>102</v>
      </c>
      <c r="B168" s="21">
        <v>54327966403816.602</v>
      </c>
    </row>
    <row r="169" spans="1:3" ht="23.25" x14ac:dyDescent="0.35">
      <c r="A169" s="8" t="s">
        <v>103</v>
      </c>
      <c r="B169" s="22">
        <v>0.82192003992854534</v>
      </c>
    </row>
    <row r="170" spans="1:3" ht="23.25" x14ac:dyDescent="0.35">
      <c r="A170" s="8" t="s">
        <v>104</v>
      </c>
      <c r="B170" s="22">
        <v>0.17807996007145468</v>
      </c>
    </row>
    <row r="171" spans="1:3" ht="23.25" x14ac:dyDescent="0.35">
      <c r="A171" s="8" t="s">
        <v>105</v>
      </c>
      <c r="B171" s="22">
        <v>1</v>
      </c>
    </row>
  </sheetData>
  <mergeCells count="12">
    <mergeCell ref="A1:D1"/>
    <mergeCell ref="A2:D2"/>
    <mergeCell ref="A125:C125"/>
    <mergeCell ref="A3:D3"/>
    <mergeCell ref="A165:B165"/>
    <mergeCell ref="A164:B164"/>
    <mergeCell ref="A138:C138"/>
    <mergeCell ref="A91:A92"/>
    <mergeCell ref="B91:B92"/>
    <mergeCell ref="A159:C159"/>
    <mergeCell ref="B47:B48"/>
    <mergeCell ref="A47:A48"/>
  </mergeCells>
  <pageMargins left="0" right="0" top="0" bottom="0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VMCDCHTSR4DK-1850682920-339</_dlc_DocId>
    <_dlc_DocIdUrl xmlns="536e90f3-28f6-43a2-9886-69104c66b47c">
      <Url>http://cms-mof/_layouts/DocIdRedir.aspx?ID=VMCDCHTSR4DK-1850682920-339</Url>
      <Description>VMCDCHTSR4DK-1850682920-339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B8D2D00-A76F-45FB-9421-85788D24D715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71D2D351-A4F0-4E77-A3AA-0F2CDC1CCA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until sep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الثاني 2016 للموازنة الإتحادية</dc:title>
  <dc:creator/>
  <cp:lastModifiedBy/>
  <dcterms:created xsi:type="dcterms:W3CDTF">2006-09-16T00:00:00Z</dcterms:created>
  <dcterms:modified xsi:type="dcterms:W3CDTF">2017-03-07T09:23:54Z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dlc_DocIdItemGuid">
    <vt:lpwstr>da41bac8-b635-4486-9da2-32c76b82b321</vt:lpwstr>
  </property>
</Properties>
</file>